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5.xml" ContentType="application/vnd.openxmlformats-officedocument.drawing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drawings/drawing6.xml" ContentType="application/vnd.openxmlformats-officedocument.drawing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-120" yWindow="-120" windowWidth="24240" windowHeight="13140" tabRatio="786" firstSheet="3" activeTab="9"/>
  </bookViews>
  <sheets>
    <sheet name="Uzņemšana 2013-2019.g" sheetId="6" r:id="rId1"/>
    <sheet name="Uzņemšana 2013-2019.g (1)" sheetId="10" r:id="rId2"/>
    <sheet name="Uzņemšana 2013-2019.g (2)" sheetId="12" r:id="rId3"/>
    <sheet name="Uzņemšana 2013-2019.g (3)" sheetId="25" r:id="rId4"/>
    <sheet name="Absolventi 2013-2019.g" sheetId="5" r:id="rId5"/>
    <sheet name="Absolventi 2013-2019.g (1)" sheetId="16" r:id="rId6"/>
    <sheet name="Absolventi 2013-2019.g (2)" sheetId="17" r:id="rId7"/>
    <sheet name="Atbirums 2013-2019.g" sheetId="7" r:id="rId8"/>
    <sheet name="Atbirums 2013-2019.g (1)" sheetId="20" r:id="rId9"/>
    <sheet name="Atbirums 2013-2019.g (3)" sheetId="22" r:id="rId10"/>
  </sheets>
  <calcPr calcId="162913"/>
</workbook>
</file>

<file path=xl/calcChain.xml><?xml version="1.0" encoding="utf-8"?>
<calcChain xmlns="http://schemas.openxmlformats.org/spreadsheetml/2006/main">
  <c r="B26" i="6" l="1"/>
  <c r="C26" i="6"/>
  <c r="D26" i="6"/>
  <c r="E26" i="6"/>
  <c r="F26" i="6"/>
  <c r="G26" i="6"/>
  <c r="B34" i="6"/>
  <c r="C34" i="6"/>
  <c r="D34" i="6"/>
  <c r="E34" i="6"/>
  <c r="F34" i="6"/>
  <c r="G34" i="6"/>
  <c r="C6" i="5" l="1"/>
  <c r="D6" i="5"/>
  <c r="E6" i="5"/>
  <c r="F6" i="5"/>
  <c r="G6" i="5"/>
  <c r="H6" i="5"/>
  <c r="B6" i="5"/>
  <c r="P22" i="22" l="1"/>
  <c r="O22" i="22"/>
  <c r="N22" i="22"/>
  <c r="M22" i="22"/>
  <c r="L22" i="22"/>
  <c r="K22" i="22"/>
  <c r="J22" i="22"/>
  <c r="I22" i="22"/>
  <c r="H22" i="22"/>
  <c r="G22" i="22"/>
  <c r="F22" i="22"/>
  <c r="E22" i="22"/>
  <c r="D22" i="22"/>
  <c r="C22" i="22"/>
  <c r="B22" i="22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H23" i="7"/>
  <c r="G23" i="7"/>
  <c r="F23" i="7"/>
  <c r="E23" i="7"/>
  <c r="D23" i="7"/>
  <c r="C23" i="7"/>
  <c r="B23" i="7"/>
  <c r="P34" i="6"/>
  <c r="O34" i="6"/>
  <c r="N34" i="6"/>
  <c r="M34" i="6"/>
  <c r="L34" i="6"/>
  <c r="K34" i="6"/>
  <c r="J34" i="6"/>
  <c r="I34" i="6"/>
  <c r="H34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</calcChain>
</file>

<file path=xl/sharedStrings.xml><?xml version="1.0" encoding="utf-8"?>
<sst xmlns="http://schemas.openxmlformats.org/spreadsheetml/2006/main" count="597" uniqueCount="28">
  <si>
    <t>Finansējums</t>
  </si>
  <si>
    <t>Pilna laika</t>
  </si>
  <si>
    <t>Budžeta finansējums</t>
  </si>
  <si>
    <t>Personīgais finansējums</t>
  </si>
  <si>
    <t>studiju programmu neizpildījis</t>
  </si>
  <si>
    <t>pēc paša vēlēšanās</t>
  </si>
  <si>
    <t>kā neatgriezušos no akadēmiskā atvaļinājuma</t>
  </si>
  <si>
    <t>DU ir lauzusi līgumu</t>
  </si>
  <si>
    <t>Lietuvas pilsonis</t>
  </si>
  <si>
    <t>Krievijas pilsonis</t>
  </si>
  <si>
    <t>Nepilna laika</t>
  </si>
  <si>
    <t>Gruzijas pilsonis</t>
  </si>
  <si>
    <t>Izraēlas pilsonis</t>
  </si>
  <si>
    <t>Somijas pilsonis</t>
  </si>
  <si>
    <t>2013</t>
  </si>
  <si>
    <t>2014</t>
  </si>
  <si>
    <t>2015</t>
  </si>
  <si>
    <t>2016</t>
  </si>
  <si>
    <t>2017</t>
  </si>
  <si>
    <t>2018</t>
  </si>
  <si>
    <t>2019</t>
  </si>
  <si>
    <t>Vadībzinātne (51345) Doktora</t>
  </si>
  <si>
    <t>Sabiedrības un iestāžu vadība (iegūst iestāžu vadītāja kvalif.) (47345) Profesionālās augstākās izglītības maģistra</t>
  </si>
  <si>
    <t>Sabiedrības un iestāžu vadība (iegūst tikai grādu) (47345) Profesionālās augstākās izglītības maģistra</t>
  </si>
  <si>
    <t>Gads</t>
  </si>
  <si>
    <t>Kopā</t>
  </si>
  <si>
    <t>Forma</t>
  </si>
  <si>
    <t>Vadībzinātne (51345) Doktora (kā doktora studiju programmu izpildījis)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</si>
</sst>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0" fillId="0" borderId="10" xfId="0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/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33" borderId="10" xfId="0" applyFill="1" applyBorder="1" applyAlignment="1">
      <alignment horizontal="left" vertical="center" wrapText="1"/>
    </xf>
    <xf numFmtId="0" fontId="0" fillId="33" borderId="10" xfId="0" applyFill="1" applyBorder="1" applyAlignment="1">
      <alignment horizontal="right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16" fillId="0" borderId="10" xfId="0" applyFont="1" applyBorder="1" applyAlignment="1">
      <alignment horizontal="right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10" xfId="0" applyFill="1" applyBorder="1" applyAlignment="1">
      <alignment horizontal="left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33" borderId="14" xfId="0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34" borderId="10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(Pilna laika)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80-4819-BFCC-28005BED5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600" b="1" i="0" u="none" strike="noStrike" baseline="0">
                <a:effectLst/>
              </a:rPr>
              <a:t>(</a:t>
            </a:r>
            <a:r>
              <a:rPr lang="en-GB" sz="1600" b="1" i="0" u="none" strike="noStrike" baseline="0">
                <a:effectLst/>
              </a:rPr>
              <a:t>Nep</a:t>
            </a:r>
            <a:r>
              <a:rPr lang="lv-LV" sz="1600" b="1" i="0" u="none" strike="noStrike" baseline="0">
                <a:effectLst/>
              </a:rPr>
              <a:t>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0-4445-98B9-6E26A260569A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0-4445-98B9-6E26A26056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</a:t>
            </a:r>
            <a:r>
              <a:rPr lang="en-GB" sz="1400" b="0" i="0" u="none" strike="noStrike" baseline="0">
                <a:effectLst/>
              </a:rPr>
              <a:t>Nep</a:t>
            </a:r>
            <a:r>
              <a:rPr lang="lv-LV" sz="1400" b="0" i="0" u="none" strike="noStrike" baseline="0">
                <a:effectLst/>
              </a:rPr>
              <a:t>ilna laika)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C1-4185-B06A-6D60B791AD63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C1-4185-B06A-6D60B791A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</a:t>
            </a:r>
            <a:r>
              <a:rPr lang="en-GB" sz="1400" b="0" i="0" u="none" strike="noStrike" baseline="0">
                <a:effectLst/>
              </a:rPr>
              <a:t>Nep</a:t>
            </a:r>
            <a:r>
              <a:rPr lang="lv-LV" sz="1400" b="0" i="0" u="none" strike="noStrike" baseline="0">
                <a:effectLst/>
              </a:rPr>
              <a:t>ilna laika)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62-4364-8157-4D724EFAB9F4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62-4364-8157-4D724EFAB9F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Uzņemšana 2013-2019.g. (PL, Budžeta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A-4671-8662-0E9875355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Uzņemšana 2013-2019.g. (PL, Budžeta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7-4C0E-9BA0-23D1D7BFA18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Uzņemšana 2013-2019.g. (PL, Budžeta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D-40DD-9BDF-881B061AC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(PL, Budžeta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89-4638-B798-BE94901F9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(PL,</a:t>
            </a:r>
            <a:r>
              <a:rPr lang="lv-LV" sz="1200" baseline="0"/>
              <a:t> </a:t>
            </a:r>
            <a:r>
              <a:rPr lang="lv-LV" sz="1200"/>
              <a:t>Budžeta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B1-40BA-9547-58B3226DC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(PL, Budžeta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(2)'!$A$4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(2)'!$B$2:$F$3</c:f>
              <c:multiLvlStrCache>
                <c:ptCount val="5"/>
                <c:lvl>
                  <c:pt idx="0">
                    <c:v>Budžeta finansējums</c:v>
                  </c:pt>
                  <c:pt idx="1">
                    <c:v>Budžeta finansējums</c:v>
                  </c:pt>
                  <c:pt idx="2">
                    <c:v>Budžeta finansējums</c:v>
                  </c:pt>
                  <c:pt idx="3">
                    <c:v>Budžeta finansējums</c:v>
                  </c:pt>
                  <c:pt idx="4">
                    <c:v>Budžeta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(2)'!$B$4:$F$4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D5-4F0C-80C4-23D295CF663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Uzņemšana 2013-2019.g.  (PL, Personīgais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'Uzņemšana 2013-2019.g (2)'!$B$41:$F$42</c:f>
              <c:multiLvlStrCache>
                <c:ptCount val="5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(2)'!$B$43:$F$43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47-407A-AE31-CFD3F2B5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600" b="1" i="0" u="none" strike="noStrike" baseline="0">
                <a:effectLst/>
              </a:rPr>
              <a:t>(Pilna laika)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6-499F-AF9A-E3FD7B766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 b="0" i="0" baseline="0">
                <a:effectLst/>
              </a:rPr>
              <a:t>Uzņemšana 2013-2019.g.  (PL, Personīgais finansējums)</a:t>
            </a:r>
            <a:endParaRPr lang="lv-LV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(2)'!$B$41:$F$42</c:f>
              <c:multiLvlStrCache>
                <c:ptCount val="5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(2)'!$B$43:$F$43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03-4C43-94EC-5892E8D4F28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lv-LV" sz="1200" b="0" i="0" baseline="0">
                <a:effectLst/>
              </a:rPr>
              <a:t>Uzņemšana 2013-2019.g.  (PL, Personīgais finansējums)</a:t>
            </a:r>
            <a:endParaRPr lang="lv-LV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(2)'!$A$43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'Uzņemšana 2013-2019.g (2)'!$B$41:$F$42</c:f>
              <c:multiLvlStrCache>
                <c:ptCount val="5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(2)'!$B$43:$F$43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5-4C47-A6B5-D1CEEB00C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 b="0" i="0" baseline="0">
                <a:effectLst/>
              </a:rPr>
              <a:t>Uzņemšana 2013-2019.g.  (PL, Personīgais finansējums)</a:t>
            </a:r>
            <a:endParaRPr lang="lv-LV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(2)'!$A$43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'Uzņemšana 2013-2019.g (2)'!$B$41:$F$42</c:f>
              <c:multiLvlStrCache>
                <c:ptCount val="5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2">
                    <c:v>2017</c:v>
                  </c:pt>
                  <c:pt idx="3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'Uzņemšana 2013-2019.g (2)'!$B$43:$F$43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FF-428D-B259-CC8DCD009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Uzņemšana 2013-2019.g. (</a:t>
            </a:r>
            <a:r>
              <a:rPr lang="en-GB" sz="1100" b="0" i="0" u="none" strike="noStrike" baseline="0">
                <a:effectLst/>
              </a:rPr>
              <a:t>N</a:t>
            </a:r>
            <a:r>
              <a:rPr lang="lv-LV" sz="1100" b="0" i="0" u="none" strike="noStrike" baseline="0">
                <a:effectLst/>
              </a:rPr>
              <a:t>L, </a:t>
            </a:r>
            <a:r>
              <a:rPr lang="en-GB" sz="1100" b="0" i="0" u="none" strike="noStrike" baseline="0">
                <a:effectLst/>
              </a:rPr>
              <a:t>Personīgais</a:t>
            </a:r>
            <a:r>
              <a:rPr lang="lv-LV" sz="1100" b="0" i="0" u="none" strike="noStrike" baseline="0">
                <a:effectLst/>
              </a:rPr>
              <a:t> finansējums)</a:t>
            </a:r>
            <a:endParaRPr lang="lv-LV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D-431F-B6BE-5CDCAB8E2780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D-431F-B6BE-5CDCAB8E2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Uzņemšana 2013-2019.g. (NL, Personīgais finansējums)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E3-4A10-A49C-5CE5E309C03A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E3-4A10-A49C-5CE5E309C03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(NL, Personīgais finansējums)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A-4241-8D03-D72404910A9F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7A-4241-8D03-D72404910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(NL, Personīgais finansējums)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8B-422F-B328-B667E404E81B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8B-422F-B328-B667E404E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(NL, Personīgais finansējums)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0A-4FC8-8D9F-19780DC6141B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0A-4FC8-8D9F-19780DC61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Uzņemšana 2013-2019.g. (NL, Personīgais finansējums)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(2)'!$A$79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(2)'!$B$79:$H$79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A8-4572-8E9B-1740632C069B}"/>
            </c:ext>
          </c:extLst>
        </c:ser>
        <c:ser>
          <c:idx val="1"/>
          <c:order val="1"/>
          <c:tx>
            <c:strRef>
              <c:f>'Uzņemšana 2013-2019.g (2)'!$A$80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'Uzņemšana 2013-2019.g (2)'!$B$77:$H$78</c:f>
              <c:multiLvlStrCache>
                <c:ptCount val="7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  <c:pt idx="6">
                    <c:v>Personīgais finansējums</c:v>
                  </c:pt>
                </c:lvl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'Uzņemšana 2013-2019.g (2)'!$B$80:$H$80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A8-4572-8E9B-1740632C069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Vadībzinātne (51345) Doktora, 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(3)'!$B$3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(3)'!$C$3:$G$3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B-4244-B613-82D631C32A55}"/>
            </c:ext>
          </c:extLst>
        </c:ser>
        <c:ser>
          <c:idx val="1"/>
          <c:order val="1"/>
          <c:tx>
            <c:strRef>
              <c:f>'Uzņemšana 2013-2019.g (3)'!$B$4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(3)'!$C$4:$G$4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B-4244-B613-82D631C32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(Pilna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8E-4276-998F-DE4EA33A93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Vadībzinātne (51345) Doktora</a:t>
            </a:r>
            <a:r>
              <a:rPr lang="lv-LV" sz="1600" b="1" i="0" u="none" strike="noStrike" baseline="0">
                <a:effectLst/>
              </a:rPr>
              <a:t>, Pilna laika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(3)'!$B$3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(3)'!$C$3:$G$3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27-44C0-9D05-DC5D12B9AE07}"/>
            </c:ext>
          </c:extLst>
        </c:ser>
        <c:ser>
          <c:idx val="1"/>
          <c:order val="1"/>
          <c:tx>
            <c:strRef>
              <c:f>'Uzņemšana 2013-2019.g (3)'!$B$4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(3)'!$C$4:$G$4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27-44C0-9D05-DC5D12B9AE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Vadībzinātne (51345) Doktora</a:t>
            </a:r>
            <a:r>
              <a:rPr lang="lv-LV" sz="1400" b="0" i="0" u="none" strike="noStrike" baseline="0">
                <a:effectLst/>
              </a:rPr>
              <a:t>, Pilna laika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(3)'!$B$3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(3)'!$C$3:$G$3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5-476B-93FB-6401CB528049}"/>
            </c:ext>
          </c:extLst>
        </c:ser>
        <c:ser>
          <c:idx val="1"/>
          <c:order val="1"/>
          <c:tx>
            <c:strRef>
              <c:f>'Uzņemšana 2013-2019.g (3)'!$B$4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(3)'!$C$4:$G$4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5-476B-93FB-6401CB5280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Vadībzinātne (51345) Doktora</a:t>
            </a:r>
            <a:r>
              <a:rPr lang="lv-LV" sz="1600" b="1" i="0" u="none" strike="noStrike" baseline="0">
                <a:effectLst/>
              </a:rPr>
              <a:t>, Pilna laika</a:t>
            </a:r>
            <a:endParaRPr lang="lv-LV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(3)'!$B$3</c:f>
              <c:strCache>
                <c:ptCount val="1"/>
                <c:pt idx="0">
                  <c:v>Budžeta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(3)'!$C$3:$G$3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73-471A-A7E9-9DAFC3352ED0}"/>
            </c:ext>
          </c:extLst>
        </c:ser>
        <c:ser>
          <c:idx val="1"/>
          <c:order val="1"/>
          <c:tx>
            <c:strRef>
              <c:f>'Uzņemšana 2013-2019.g (3)'!$B$4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(3)'!$C$2:$G$2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(3)'!$C$4:$G$4</c:f>
              <c:numCache>
                <c:formatCode>General</c:formatCode>
                <c:ptCount val="5"/>
                <c:pt idx="0">
                  <c:v>3</c:v>
                </c:pt>
                <c:pt idx="3">
                  <c:v>1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73-471A-A7E9-9DAFC3352E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Sabiedrības un iestāžu vadība (iegūst iestāžu vadītāja kvalif.) (47345) Profesionālās augstākās izglītības maģistra, </a:t>
            </a:r>
            <a:r>
              <a:rPr lang="en-GB"/>
              <a:t>Nep</a:t>
            </a:r>
            <a:r>
              <a:rPr lang="lv-LV"/>
              <a:t>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(3)'!$B$41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(3)'!$C$41:$I$41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F-4F80-97AC-FA80CDD37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Sabiedrības un iestāžu vadība (iegūst iestāžu vadītāja kvalif.)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(3)'!$B$41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(3)'!$C$41:$I$41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6-4EF7-9B33-D23F40399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Sabiedrības un iestāžu vadība (iegūst iestāžu vadītāja kvalif.)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(3)'!$B$41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(3)'!$C$41:$I$41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EF-4D82-B5E2-F97BD310A8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Sabiedrības un iestāžu vadība (iegūst iestāžu vadītāja kvalif.)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(3)'!$B$41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(3)'!$C$41:$I$41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A-4193-A736-D9B1D3EBB8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Sabiedrības un iestāžu vadība (iegūst tikai grādu) (47345) Profesionālās augstākās izglītības maģistra, </a:t>
            </a:r>
            <a:r>
              <a:rPr lang="en-GB"/>
              <a:t>Nep</a:t>
            </a:r>
            <a:r>
              <a:rPr lang="lv-LV"/>
              <a:t>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(3)'!$B$42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(3)'!$C$42:$I$42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F-42D6-9304-08F70941C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Sabiedrības un iestāžu vadība (iegūst tikai grādu)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(3)'!$B$42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(3)'!$C$42:$I$42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40-4D58-8629-339427A41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Sabiedrības un iestāžu vadība (iegūst tikai grādu)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(3)'!$B$42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(3)'!$C$42:$I$42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F-4F80-B466-85BDF2F6C3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600" b="1" i="0" u="none" strike="noStrike" baseline="0">
                <a:effectLst/>
              </a:rPr>
              <a:t>(Pilna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75-443E-99CE-FF6D8EDC85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Sabiedrības un iestāžu vadība (iegūst tikai grādu) (47345) Profesionālās augstākās izglītības maģistra, Nepilna laika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(3)'!$B$42</c:f>
              <c:strCache>
                <c:ptCount val="1"/>
                <c:pt idx="0">
                  <c:v>Personīgais finansējums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(3)'!$C$40:$I$40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(3)'!$C$42:$I$42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20-41CD-8C1B-E511EC13D7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61188303"/>
        <c:axId val="303637423"/>
      </c:barChart>
      <c:catAx>
        <c:axId val="36118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03637423"/>
        <c:crosses val="autoZero"/>
        <c:auto val="1"/>
        <c:lblAlgn val="ctr"/>
        <c:lblOffset val="100"/>
        <c:noMultiLvlLbl val="0"/>
      </c:catAx>
      <c:valAx>
        <c:axId val="303637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61188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Absolventi 2013-2019.g. </a:t>
            </a:r>
            <a:r>
              <a:rPr lang="lv-LV" sz="1400" b="0" i="0" u="none" strike="noStrike" baseline="0">
                <a:effectLst/>
              </a:rPr>
              <a:t>Pilna laika 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(1)'!$A$3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(1)'!$B$3:$C$3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03-4588-8B36-62C720AD329F}"/>
            </c:ext>
          </c:extLst>
        </c:ser>
        <c:ser>
          <c:idx val="1"/>
          <c:order val="1"/>
          <c:tx>
            <c:strRef>
              <c:f>'Absolventi 2013-2019.g (1)'!$A$4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(1)'!$B$4:$C$4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03-4588-8B36-62C720AD3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(1)'!$A$3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(1)'!$B$3:$C$3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E2-4C61-946B-E786F0039C2B}"/>
            </c:ext>
          </c:extLst>
        </c:ser>
        <c:ser>
          <c:idx val="1"/>
          <c:order val="1"/>
          <c:tx>
            <c:strRef>
              <c:f>'Absolventi 2013-2019.g (1)'!$A$4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(1)'!$B$4:$C$4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E2-4C61-946B-E786F0039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(1)'!$A$3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(1)'!$B$3:$C$3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6-43EB-AC4B-5BAA9E57D292}"/>
            </c:ext>
          </c:extLst>
        </c:ser>
        <c:ser>
          <c:idx val="1"/>
          <c:order val="1"/>
          <c:tx>
            <c:strRef>
              <c:f>'Absolventi 2013-2019.g (1)'!$A$4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(1)'!$B$4:$C$4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36-43EB-AC4B-5BAA9E57D2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(1)'!$A$3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(1)'!$B$3:$C$3</c:f>
              <c:numCache>
                <c:formatCode>General</c:formatCode>
                <c:ptCount val="2"/>
                <c:pt idx="0">
                  <c:v>6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1-4B76-8E23-2321A9DED42B}"/>
            </c:ext>
          </c:extLst>
        </c:ser>
        <c:ser>
          <c:idx val="1"/>
          <c:order val="1"/>
          <c:tx>
            <c:strRef>
              <c:f>'Absolventi 2013-2019.g (1)'!$A$4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'Absolventi 2013-2019.g (1)'!$B$2:$C$2</c:f>
              <c:strCache>
                <c:ptCount val="2"/>
                <c:pt idx="0">
                  <c:v>2018</c:v>
                </c:pt>
                <c:pt idx="1">
                  <c:v>2019</c:v>
                </c:pt>
              </c:strCache>
            </c:strRef>
          </c:cat>
          <c:val>
            <c:numRef>
              <c:f>'Absolventi 2013-2019.g (1)'!$B$4:$C$4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1-4B76-8E23-2321A9DED4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Absolventi 2013-2019.g. </a:t>
            </a:r>
            <a:r>
              <a:rPr lang="lv-LV" sz="1400" b="0" i="0" u="none" strike="noStrike" baseline="0">
                <a:effectLst/>
              </a:rPr>
              <a:t>Nepilna laika 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8-4A36-8EE9-9FFF470337C1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48-4A36-8EE9-9FFF47033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Nepilna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A-4809-960A-3CA5B9803982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A-4809-960A-3CA5B9803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Nepilna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0-4DAE-945F-DF084AE11A62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A0-4DAE-945F-DF084AE11A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Absolventi 2013-2019.g. Nepilna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6-4C94-9C52-EEAAF4092918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6-4C94-9C52-EEAAF409291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Absolventi 2013-2019.g. Nepilna laika </a:t>
            </a:r>
            <a:endParaRPr lang="lv-LV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97-4606-9A6C-D45E7D9A67D3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97-4606-9A6C-D45E7D9A6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(Pilna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A6-4CC4-8B7C-1CE6586DA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Absolventi 2013-2019.g. Nepilna laika </a:t>
            </a:r>
            <a:endParaRPr lang="lv-LV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'Absolventi 2013-2019.g (1)'!$A$41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(1)'!$B$41:$G$41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6-489C-8C94-3AB2FA9BE29C}"/>
            </c:ext>
          </c:extLst>
        </c:ser>
        <c:ser>
          <c:idx val="1"/>
          <c:order val="1"/>
          <c:tx>
            <c:strRef>
              <c:f>'Absolventi 2013-2019.g (1)'!$A$42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'Absolventi 2013-2019.g (1)'!$B$40:$G$40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'Absolventi 2013-2019.g (1)'!$B$42:$G$42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9C-8C94-3AB2FA9BE2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(PL, Budžeta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(2)'!$B$5:$C$5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0-4D29-A4CF-44D386D645DF}"/>
            </c:ext>
          </c:extLst>
        </c:ser>
        <c:ser>
          <c:idx val="1"/>
          <c:order val="1"/>
          <c:tx>
            <c:strRef>
              <c:f>'Absolventi 2013-2019.g (2)'!$A$6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(2)'!$B$6:$C$6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0DC0-4D29-A4CF-44D386D64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(PL, Budžeta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(2)'!$B$5:$C$5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AE-456F-8B19-4EEAE3CADBE3}"/>
            </c:ext>
          </c:extLst>
        </c:ser>
        <c:ser>
          <c:idx val="1"/>
          <c:order val="1"/>
          <c:tx>
            <c:strRef>
              <c:f>'Absolventi 2013-2019.g (2)'!$A$6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(2)'!$B$6:$C$6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6DAE-456F-8B19-4EEAE3CADBE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Absolventi 2013-2019.g. (PL, Budžeta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(2)'!$B$5:$C$5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8C-4E04-8528-6FB4F2A4E0A8}"/>
            </c:ext>
          </c:extLst>
        </c:ser>
        <c:ser>
          <c:idx val="1"/>
          <c:order val="1"/>
          <c:tx>
            <c:strRef>
              <c:f>'Absolventi 2013-2019.g (2)'!$A$6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(2)'!$B$3:$C$4</c:f>
              <c:multiLvlStrCache>
                <c:ptCount val="2"/>
                <c:lvl>
                  <c:pt idx="0">
                    <c:v>Budžeta finansējums</c:v>
                  </c:pt>
                  <c:pt idx="1">
                    <c:v>Budžeta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(2)'!$B$6:$C$6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088C-4E04-8528-6FB4F2A4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(PL, Personīgais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(2)'!$A$28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(2)'!$B$28:$C$28</c:f>
              <c:numCache>
                <c:formatCode>General</c:formatCode>
                <c:ptCount val="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A0-4EC1-9375-772682E1D36D}"/>
            </c:ext>
          </c:extLst>
        </c:ser>
        <c:ser>
          <c:idx val="1"/>
          <c:order val="1"/>
          <c:tx>
            <c:strRef>
              <c:f>'Absolventi 2013-2019.g (2)'!$A$29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(2)'!$B$29:$C$29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A0-4EC1-9375-772682E1D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(PL, Personīgais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(2)'!$A$28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(2)'!$B$28:$C$28</c:f>
              <c:numCache>
                <c:formatCode>General</c:formatCode>
                <c:ptCount val="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1-4B92-8B36-7E71A505EA64}"/>
            </c:ext>
          </c:extLst>
        </c:ser>
        <c:ser>
          <c:idx val="1"/>
          <c:order val="1"/>
          <c:tx>
            <c:strRef>
              <c:f>'Absolventi 2013-2019.g (2)'!$A$29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(2)'!$B$29:$C$29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01-4B92-8B36-7E71A505EA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Absolventi 2013-2019.g. (PL,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(2)'!$A$28</c:f>
              <c:strCache>
                <c:ptCount val="1"/>
                <c:pt idx="0">
                  <c:v>Vadībzinātne (51345) Doktora (kā doktora studiju programmu izpildījis)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(2)'!$B$28:$C$28</c:f>
              <c:numCache>
                <c:formatCode>General</c:formatCode>
                <c:ptCount val="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4-4CA8-AB82-4685F1F65AA8}"/>
            </c:ext>
          </c:extLst>
        </c:ser>
        <c:ser>
          <c:idx val="1"/>
          <c:order val="1"/>
          <c:tx>
            <c:strRef>
              <c:f>'Absolventi 2013-2019.g (2)'!$A$29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(2)'!$B$26:$C$27</c:f>
              <c:multiLvlStrCache>
                <c:ptCount val="2"/>
                <c:lvl>
                  <c:pt idx="0">
                    <c:v>Personīgais finansējums</c:v>
                  </c:pt>
                  <c:pt idx="1">
                    <c:v>Personīgais finansējums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</c:lvl>
              </c:multiLvlStrCache>
            </c:multiLvlStrRef>
          </c:cat>
          <c:val>
            <c:numRef>
              <c:f>'Absolventi 2013-2019.g (2)'!$B$29:$C$29</c:f>
              <c:numCache>
                <c:formatCode>General</c:formatCode>
                <c:ptCount val="2"/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4-4CA8-AB82-4685F1F65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</a:t>
            </a:r>
            <a:r>
              <a:rPr lang="en-GB" sz="1100" b="0" i="0" u="none" strike="noStrike" baseline="0">
                <a:effectLst/>
              </a:rPr>
              <a:t>N</a:t>
            </a:r>
            <a:r>
              <a:rPr lang="lv-LV" sz="1100" b="0" i="0" u="none" strike="noStrike" baseline="0">
                <a:effectLst/>
              </a:rPr>
              <a:t>L, Personīgais finansējums)</a:t>
            </a:r>
            <a:endParaRPr lang="lv-LV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1-4731-9698-B15ECD494CDE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C1-4731-9698-B15ECD494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0" i="0" u="none" strike="noStrike" baseline="0">
                <a:effectLst/>
              </a:rPr>
              <a:t>Absolventi 2013-2019.g. (NL,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6-4A5B-99EE-270DE44AC108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D6-4A5B-99EE-270DE44AC1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/>
              <a:t>Absolventi 2013-2019.g. (NL,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67-4848-91E7-58E3E844F4F8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67-4848-91E7-58E3E844F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9555007"/>
        <c:axId val="202634191"/>
      </c:bar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(Pilna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'Uzņemšana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(1)'!$B$2:$F$2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strCache>
            </c:strRef>
          </c:cat>
          <c:val>
            <c:numRef>
              <c:f>'Uzņemšana 2013-2019.g (1)'!$B$3:$F$3</c:f>
              <c:numCache>
                <c:formatCode>General</c:formatCode>
                <c:ptCount val="5"/>
                <c:pt idx="0">
                  <c:v>13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F3-425E-8605-5A253D3F9B7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Absolventi 2013-2019.g. (NL,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07-4386-8887-F1338F31D3EA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07-4386-8887-F1338F31D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Absolventi 2013-2019.g. (NL,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D-4792-B63C-61023FBCA75A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D-4792-B63C-61023FBCA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200"/>
              <a:t>Absolventi 2013-2019.g. (NL, Personīgais finansējums)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'Absolventi 2013-2019.g (2)'!$A$52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(2)'!$B$52:$G$52</c:f>
              <c:numCache>
                <c:formatCode>General</c:formatCode>
                <c:ptCount val="6"/>
                <c:pt idx="0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2A-4CDA-ABEB-95B977309E53}"/>
            </c:ext>
          </c:extLst>
        </c:ser>
        <c:ser>
          <c:idx val="1"/>
          <c:order val="1"/>
          <c:tx>
            <c:strRef>
              <c:f>'Absolventi 2013-2019.g (2)'!$A$53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'Absolventi 2013-2019.g (2)'!$B$50:$G$51</c:f>
              <c:multiLvlStrCache>
                <c:ptCount val="6"/>
                <c:lvl>
                  <c:pt idx="0">
                    <c:v>Personīgais finansējums</c:v>
                  </c:pt>
                  <c:pt idx="1">
                    <c:v>Personīgais finansējums</c:v>
                  </c:pt>
                  <c:pt idx="2">
                    <c:v>Personīgais finansējums</c:v>
                  </c:pt>
                  <c:pt idx="3">
                    <c:v>Personīgais finansējums</c:v>
                  </c:pt>
                  <c:pt idx="4">
                    <c:v>Personīgais finansējums</c:v>
                  </c:pt>
                  <c:pt idx="5">
                    <c:v>Personīgais finansējums</c:v>
                  </c:pt>
                </c:lvl>
                <c:lvl>
                  <c:pt idx="0">
                    <c:v>2014</c:v>
                  </c:pt>
                  <c:pt idx="1">
                    <c:v>2015</c:v>
                  </c:pt>
                  <c:pt idx="2">
                    <c:v>2016</c:v>
                  </c:pt>
                  <c:pt idx="3">
                    <c:v>2017</c:v>
                  </c:pt>
                  <c:pt idx="4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'Absolventi 2013-2019.g (2)'!$B$53:$G$53</c:f>
              <c:numCache>
                <c:formatCode>General</c:formatCode>
                <c:ptCount val="6"/>
                <c:pt idx="1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2A-4CDA-ABEB-95B977309E5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9555007"/>
        <c:axId val="202634191"/>
      </c:lineChart>
      <c:catAx>
        <c:axId val="18955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2634191"/>
        <c:crosses val="autoZero"/>
        <c:auto val="1"/>
        <c:lblAlgn val="ctr"/>
        <c:lblOffset val="100"/>
        <c:noMultiLvlLbl val="0"/>
      </c:catAx>
      <c:valAx>
        <c:axId val="202634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89555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Atbirums 2013-2019.g. </a:t>
            </a:r>
            <a:r>
              <a:rPr lang="lv-LV" sz="1400" b="0" i="0" u="none" strike="noStrike" baseline="0">
                <a:effectLst/>
              </a:rPr>
              <a:t>Pilna laika 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'Atbirums 2013-2019.g (1)'!$B$2:$D$2</c:f>
              <c:strCach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strCache>
            </c:strRef>
          </c:cat>
          <c:val>
            <c:numRef>
              <c:f>'Atbirums 2013-2019.g (1)'!$B$3:$D$3</c:f>
              <c:numCache>
                <c:formatCode>General</c:formatCode>
                <c:ptCount val="3"/>
                <c:pt idx="0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EB-4533-80B5-8E16E5ABC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'Atbirums 2013-2019.g (1)'!$B$2:$D$2</c:f>
              <c:strCach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strCache>
            </c:strRef>
          </c:cat>
          <c:val>
            <c:numRef>
              <c:f>'Atbirums 2013-2019.g (1)'!$B$3:$D$3</c:f>
              <c:numCache>
                <c:formatCode>General</c:formatCode>
                <c:ptCount val="3"/>
                <c:pt idx="0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CD-4E6B-854F-31AF7D6BE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(1)'!$B$2:$D$2</c:f>
              <c:strCach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strCache>
            </c:strRef>
          </c:cat>
          <c:val>
            <c:numRef>
              <c:f>'Atbirums 2013-2019.g (1)'!$B$3:$D$3</c:f>
              <c:numCache>
                <c:formatCode>General</c:formatCode>
                <c:ptCount val="3"/>
                <c:pt idx="0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6-4BB4-99AF-F6B3960FC5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2013-2019.g. 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</c:f>
              <c:strCache>
                <c:ptCount val="1"/>
                <c:pt idx="0">
                  <c:v>Vadībzinātne (51345) Doktora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(1)'!$B$2:$D$2</c:f>
              <c:strCache>
                <c:ptCount val="3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</c:strCache>
            </c:strRef>
          </c:cat>
          <c:val>
            <c:numRef>
              <c:f>'Atbirums 2013-2019.g (1)'!$B$3:$D$3</c:f>
              <c:numCache>
                <c:formatCode>General</c:formatCode>
                <c:ptCount val="3"/>
                <c:pt idx="0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2-4C3A-B45A-16BADDB55C8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Atbirums 2013-2019.g. </a:t>
            </a:r>
            <a:r>
              <a:rPr lang="lv-LV" sz="1400" b="0" i="0" u="none" strike="noStrike" baseline="0">
                <a:effectLst/>
              </a:rPr>
              <a:t>Nepilna laika 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6F-435C-ACE2-8AFC66ADC0C5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6F-435C-ACE2-8AFC66ADC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Atbirums 2013-2019.g. Nepilna laika </a:t>
            </a:r>
            <a:endParaRPr lang="lv-LV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2-4D04-B50B-F52ED8445FB0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22-4D04-B50B-F52ED8445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800" b="0" i="0" baseline="0">
                <a:effectLst/>
              </a:rPr>
              <a:t>Atbirums 2013-2019.g. Nepilna laika </a:t>
            </a:r>
            <a:endParaRPr lang="lv-LV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7A-4D53-995A-1C3A62585F4B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A-4D53-995A-1C3A62585F4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(</a:t>
            </a:r>
            <a:r>
              <a:rPr lang="en-GB"/>
              <a:t>Nep</a:t>
            </a:r>
            <a:r>
              <a:rPr lang="lv-LV"/>
              <a:t>ilna laika)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7-4E8F-B2BE-BF404E5DCC06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7-4E8F-B2BE-BF404E5DC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Atbirums 2013-2019.g. Nepilna laika </a:t>
            </a:r>
            <a:endParaRPr lang="lv-LV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5-469A-B25A-989EB6DFBEAE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5-469A-B25A-989EB6DFBEA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Atbirums 2013-2019.g. Nepilna laika </a:t>
            </a:r>
            <a:endParaRPr lang="lv-LV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7A-4452-8E55-CBE83ABEF39C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7A-4452-8E55-CBE83ABEF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400" b="0" i="0" baseline="0">
                <a:effectLst/>
              </a:rPr>
              <a:t>Atbirums 2013-2019.g. Nepilna laika </a:t>
            </a:r>
            <a:endParaRPr lang="lv-LV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'Atbirums 2013-2019.g (1)'!$A$39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(1)'!$B$39:$H$39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B9-46AB-BB2E-3D68DE9BEA2D}"/>
            </c:ext>
          </c:extLst>
        </c:ser>
        <c:ser>
          <c:idx val="1"/>
          <c:order val="1"/>
          <c:tx>
            <c:strRef>
              <c:f>'Atbirums 2013-2019.g (1)'!$A$40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'Atbirums 2013-2019.g (1)'!$B$38:$H$38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'Atbirums 2013-2019.g (1)'!$B$40:$H$40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B9-46AB-BB2E-3D68DE9BEA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45680976"/>
        <c:axId val="1443096064"/>
      </c:line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600" b="1" i="0" u="none" strike="noStrike" baseline="0">
                <a:effectLst/>
              </a:rPr>
              <a:t>(</a:t>
            </a:r>
            <a:r>
              <a:rPr lang="en-GB" sz="1600" b="1" i="0" u="none" strike="noStrike" baseline="0">
                <a:effectLst/>
              </a:rPr>
              <a:t>Nep</a:t>
            </a:r>
            <a:r>
              <a:rPr lang="lv-LV" sz="1600" b="1" i="0" u="none" strike="noStrike" baseline="0">
                <a:effectLst/>
              </a:rPr>
              <a:t>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3B-4C3B-B6B6-1AAA12C4A279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3B-4C3B-B6B6-1AAA12C4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Uzņemšana 2013-2019.g. </a:t>
            </a:r>
            <a:r>
              <a:rPr lang="lv-LV" sz="1400" b="0" i="0" u="none" strike="noStrike" baseline="0">
                <a:effectLst/>
              </a:rPr>
              <a:t>(</a:t>
            </a:r>
            <a:r>
              <a:rPr lang="en-GB" sz="1400" b="0" i="0" u="none" strike="noStrike" baseline="0">
                <a:effectLst/>
              </a:rPr>
              <a:t>Nep</a:t>
            </a:r>
            <a:r>
              <a:rPr lang="lv-LV" sz="1400" b="0" i="0" u="none" strike="noStrike" baseline="0">
                <a:effectLst/>
              </a:rPr>
              <a:t>ilna laika)</a:t>
            </a:r>
            <a:endParaRPr lang="lv-LV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'Uzņemšana 2013-2019.g (1)'!$A$52</c:f>
              <c:strCache>
                <c:ptCount val="1"/>
                <c:pt idx="0">
                  <c:v>Sabiedrības un iestāžu vadība (iegūst iestāžu vadītāja kvalif.) (47345) Profesionālās augstākās izglītības maģistra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(1)'!$B$52:$H$52</c:f>
              <c:numCache>
                <c:formatCode>General</c:formatCode>
                <c:ptCount val="7"/>
                <c:pt idx="0">
                  <c:v>14</c:v>
                </c:pt>
                <c:pt idx="1">
                  <c:v>11</c:v>
                </c:pt>
                <c:pt idx="2">
                  <c:v>12</c:v>
                </c:pt>
                <c:pt idx="3">
                  <c:v>9</c:v>
                </c:pt>
                <c:pt idx="4">
                  <c:v>16</c:v>
                </c:pt>
                <c:pt idx="5">
                  <c:v>16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F-459B-B3CD-B59FFCF7C7E6}"/>
            </c:ext>
          </c:extLst>
        </c:ser>
        <c:ser>
          <c:idx val="1"/>
          <c:order val="1"/>
          <c:tx>
            <c:strRef>
              <c:f>'Uzņemšana 2013-2019.g (1)'!$A$53</c:f>
              <c:strCache>
                <c:ptCount val="1"/>
                <c:pt idx="0">
                  <c:v>Sabiedrības un iestāžu vadība (iegūst tikai grādu) (47345) Profesionālās augstākās izglītības maģistra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lv-LV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'Uzņemšana 2013-2019.g (1)'!$B$51:$H$51</c:f>
              <c:strCach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strCache>
            </c:strRef>
          </c:cat>
          <c:val>
            <c:numRef>
              <c:f>'Uzņemšana 2013-2019.g (1)'!$B$53:$H$53</c:f>
              <c:numCache>
                <c:formatCode>General</c:formatCode>
                <c:ptCount val="7"/>
                <c:pt idx="0">
                  <c:v>1</c:v>
                </c:pt>
                <c:pt idx="3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9F-459B-B3CD-B59FFCF7C7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5680976"/>
        <c:axId val="1443096064"/>
      </c:barChart>
      <c:catAx>
        <c:axId val="144568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3096064"/>
        <c:crosses val="autoZero"/>
        <c:auto val="1"/>
        <c:lblAlgn val="ctr"/>
        <c:lblOffset val="100"/>
        <c:noMultiLvlLbl val="0"/>
      </c:catAx>
      <c:valAx>
        <c:axId val="14430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4568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13" Type="http://schemas.openxmlformats.org/officeDocument/2006/relationships/chart" Target="../charts/chart25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6" Type="http://schemas.openxmlformats.org/officeDocument/2006/relationships/chart" Target="../charts/chart28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5" Type="http://schemas.openxmlformats.org/officeDocument/2006/relationships/chart" Target="../charts/chart2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Relationship Id="rId14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chart" Target="../charts/chart40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11" Type="http://schemas.openxmlformats.org/officeDocument/2006/relationships/chart" Target="../charts/chart39.xml"/><Relationship Id="rId5" Type="http://schemas.openxmlformats.org/officeDocument/2006/relationships/chart" Target="../charts/chart33.xml"/><Relationship Id="rId10" Type="http://schemas.openxmlformats.org/officeDocument/2006/relationships/chart" Target="../charts/chart38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8.xml"/><Relationship Id="rId3" Type="http://schemas.openxmlformats.org/officeDocument/2006/relationships/chart" Target="../charts/chart53.xml"/><Relationship Id="rId7" Type="http://schemas.openxmlformats.org/officeDocument/2006/relationships/chart" Target="../charts/chart57.xml"/><Relationship Id="rId12" Type="http://schemas.openxmlformats.org/officeDocument/2006/relationships/chart" Target="../charts/chart62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chart" Target="../charts/chart56.xml"/><Relationship Id="rId11" Type="http://schemas.openxmlformats.org/officeDocument/2006/relationships/chart" Target="../charts/chart61.xml"/><Relationship Id="rId5" Type="http://schemas.openxmlformats.org/officeDocument/2006/relationships/chart" Target="../charts/chart55.xml"/><Relationship Id="rId10" Type="http://schemas.openxmlformats.org/officeDocument/2006/relationships/chart" Target="../charts/chart60.xml"/><Relationship Id="rId4" Type="http://schemas.openxmlformats.org/officeDocument/2006/relationships/chart" Target="../charts/chart54.xml"/><Relationship Id="rId9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0.xml"/><Relationship Id="rId3" Type="http://schemas.openxmlformats.org/officeDocument/2006/relationships/chart" Target="../charts/chart65.xml"/><Relationship Id="rId7" Type="http://schemas.openxmlformats.org/officeDocument/2006/relationships/chart" Target="../charts/chart69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6" Type="http://schemas.openxmlformats.org/officeDocument/2006/relationships/chart" Target="../charts/chart68.xml"/><Relationship Id="rId5" Type="http://schemas.openxmlformats.org/officeDocument/2006/relationships/chart" Target="../charts/chart67.xml"/><Relationship Id="rId10" Type="http://schemas.openxmlformats.org/officeDocument/2006/relationships/chart" Target="../charts/chart72.xml"/><Relationship Id="rId4" Type="http://schemas.openxmlformats.org/officeDocument/2006/relationships/chart" Target="../charts/chart66.xml"/><Relationship Id="rId9" Type="http://schemas.openxmlformats.org/officeDocument/2006/relationships/chart" Target="../charts/chart7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4</xdr:col>
      <xdr:colOff>379319</xdr:colOff>
      <xdr:row>14</xdr:row>
      <xdr:rowOff>300318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15F91F-1224-4310-A809-FE63F066B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626969</xdr:colOff>
      <xdr:row>4</xdr:row>
      <xdr:rowOff>23813</xdr:rowOff>
    </xdr:from>
    <xdr:to>
      <xdr:col>10</xdr:col>
      <xdr:colOff>425263</xdr:colOff>
      <xdr:row>14</xdr:row>
      <xdr:rowOff>324131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46FEC7-C8A6-47DD-8E42-3A2163FDD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15</xdr:row>
      <xdr:rowOff>173412</xdr:rowOff>
    </xdr:from>
    <xdr:to>
      <xdr:col>4</xdr:col>
      <xdr:colOff>398369</xdr:colOff>
      <xdr:row>30</xdr:row>
      <xdr:rowOff>59112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F547D2-0956-4C29-8C58-DB638A406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646019</xdr:colOff>
      <xdr:row>16</xdr:row>
      <xdr:rowOff>6725</xdr:rowOff>
    </xdr:from>
    <xdr:to>
      <xdr:col>10</xdr:col>
      <xdr:colOff>444313</xdr:colOff>
      <xdr:row>30</xdr:row>
      <xdr:rowOff>82925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55B9F06-0B7F-4E7A-8B8B-24FC4703A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31</xdr:row>
      <xdr:rowOff>125787</xdr:rowOff>
    </xdr:from>
    <xdr:to>
      <xdr:col>4</xdr:col>
      <xdr:colOff>369794</xdr:colOff>
      <xdr:row>46</xdr:row>
      <xdr:rowOff>11487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4A1829-0FFC-474B-A8AD-6B588EF77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655544</xdr:colOff>
      <xdr:row>31</xdr:row>
      <xdr:rowOff>163887</xdr:rowOff>
    </xdr:from>
    <xdr:to>
      <xdr:col>10</xdr:col>
      <xdr:colOff>453838</xdr:colOff>
      <xdr:row>46</xdr:row>
      <xdr:rowOff>49587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2B0185C-8978-4909-BCA5-398315AEA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9525</xdr:colOff>
      <xdr:row>55</xdr:row>
      <xdr:rowOff>0</xdr:rowOff>
    </xdr:from>
    <xdr:to>
      <xdr:col>4</xdr:col>
      <xdr:colOff>379319</xdr:colOff>
      <xdr:row>69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415F91F-1224-4310-A809-FE63F066BF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626969</xdr:colOff>
      <xdr:row>55</xdr:row>
      <xdr:rowOff>23813</xdr:rowOff>
    </xdr:from>
    <xdr:to>
      <xdr:col>10</xdr:col>
      <xdr:colOff>425263</xdr:colOff>
      <xdr:row>69</xdr:row>
      <xdr:rowOff>100013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C46FEC7-C8A6-47DD-8E42-3A2163FDD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70</xdr:row>
      <xdr:rowOff>128588</xdr:rowOff>
    </xdr:from>
    <xdr:to>
      <xdr:col>4</xdr:col>
      <xdr:colOff>398369</xdr:colOff>
      <xdr:row>85</xdr:row>
      <xdr:rowOff>14288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EF547D2-0956-4C29-8C58-DB638A406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646019</xdr:colOff>
      <xdr:row>70</xdr:row>
      <xdr:rowOff>152401</xdr:rowOff>
    </xdr:from>
    <xdr:to>
      <xdr:col>10</xdr:col>
      <xdr:colOff>444313</xdr:colOff>
      <xdr:row>85</xdr:row>
      <xdr:rowOff>38101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55B9F06-0B7F-4E7A-8B8B-24FC4703AC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86</xdr:row>
      <xdr:rowOff>80963</xdr:rowOff>
    </xdr:from>
    <xdr:to>
      <xdr:col>4</xdr:col>
      <xdr:colOff>369794</xdr:colOff>
      <xdr:row>100</xdr:row>
      <xdr:rowOff>157163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4A1829-0FFC-474B-A8AD-6B588EF77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655544</xdr:colOff>
      <xdr:row>86</xdr:row>
      <xdr:rowOff>119063</xdr:rowOff>
    </xdr:from>
    <xdr:to>
      <xdr:col>10</xdr:col>
      <xdr:colOff>453838</xdr:colOff>
      <xdr:row>101</xdr:row>
      <xdr:rowOff>4763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2B0185C-8978-4909-BCA5-398315AEAE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14288</xdr:rowOff>
    </xdr:from>
    <xdr:to>
      <xdr:col>4</xdr:col>
      <xdr:colOff>371526</xdr:colOff>
      <xdr:row>19</xdr:row>
      <xdr:rowOff>90488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25A81F-AA76-460F-9E63-E62A748E76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523926</xdr:colOff>
      <xdr:row>5</xdr:row>
      <xdr:rowOff>9526</xdr:rowOff>
    </xdr:from>
    <xdr:to>
      <xdr:col>10</xdr:col>
      <xdr:colOff>314427</xdr:colOff>
      <xdr:row>19</xdr:row>
      <xdr:rowOff>85726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C51D7C-1B76-478D-8F16-F49CC7C5C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476351</xdr:colOff>
      <xdr:row>5</xdr:row>
      <xdr:rowOff>0</xdr:rowOff>
    </xdr:from>
    <xdr:to>
      <xdr:col>17</xdr:col>
      <xdr:colOff>66980</xdr:colOff>
      <xdr:row>20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F4F72D-0936-4B09-857F-8A28BB37D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21</xdr:row>
      <xdr:rowOff>161926</xdr:rowOff>
    </xdr:from>
    <xdr:to>
      <xdr:col>4</xdr:col>
      <xdr:colOff>428676</xdr:colOff>
      <xdr:row>36</xdr:row>
      <xdr:rowOff>47626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4D5FB01-CA65-467B-9B54-487773BAE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675460</xdr:colOff>
      <xdr:row>21</xdr:row>
      <xdr:rowOff>171451</xdr:rowOff>
    </xdr:from>
    <xdr:to>
      <xdr:col>10</xdr:col>
      <xdr:colOff>466827</xdr:colOff>
      <xdr:row>36</xdr:row>
      <xdr:rowOff>57151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2F526EF-820B-4830-A95C-640F93860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587188</xdr:colOff>
      <xdr:row>21</xdr:row>
      <xdr:rowOff>161926</xdr:rowOff>
    </xdr:from>
    <xdr:to>
      <xdr:col>16</xdr:col>
      <xdr:colOff>361237</xdr:colOff>
      <xdr:row>36</xdr:row>
      <xdr:rowOff>47626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8F9168-E712-4AF5-B239-C686E9A83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44</xdr:row>
      <xdr:rowOff>14288</xdr:rowOff>
    </xdr:from>
    <xdr:to>
      <xdr:col>4</xdr:col>
      <xdr:colOff>371526</xdr:colOff>
      <xdr:row>55</xdr:row>
      <xdr:rowOff>124106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ADCC009-BE55-487B-96A1-591ADE125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523926</xdr:colOff>
      <xdr:row>44</xdr:row>
      <xdr:rowOff>9526</xdr:rowOff>
    </xdr:from>
    <xdr:to>
      <xdr:col>10</xdr:col>
      <xdr:colOff>314427</xdr:colOff>
      <xdr:row>55</xdr:row>
      <xdr:rowOff>119344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4F5A0C8-9051-46A3-975B-9808DB8BE5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476351</xdr:colOff>
      <xdr:row>44</xdr:row>
      <xdr:rowOff>0</xdr:rowOff>
    </xdr:from>
    <xdr:to>
      <xdr:col>17</xdr:col>
      <xdr:colOff>66980</xdr:colOff>
      <xdr:row>57</xdr:row>
      <xdr:rowOff>24093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E873EB-1BC4-4DA3-A6A7-1EF8A71AA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675460</xdr:colOff>
      <xdr:row>58</xdr:row>
      <xdr:rowOff>14569</xdr:rowOff>
    </xdr:from>
    <xdr:to>
      <xdr:col>10</xdr:col>
      <xdr:colOff>466827</xdr:colOff>
      <xdr:row>72</xdr:row>
      <xdr:rowOff>90769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85E755E-CC37-4A0A-BEF6-48A382BEA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83</xdr:row>
      <xdr:rowOff>14288</xdr:rowOff>
    </xdr:from>
    <xdr:to>
      <xdr:col>4</xdr:col>
      <xdr:colOff>371526</xdr:colOff>
      <xdr:row>97</xdr:row>
      <xdr:rowOff>90488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E25A81F-AA76-460F-9E63-E62A748E76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523926</xdr:colOff>
      <xdr:row>83</xdr:row>
      <xdr:rowOff>9526</xdr:rowOff>
    </xdr:from>
    <xdr:to>
      <xdr:col>10</xdr:col>
      <xdr:colOff>314427</xdr:colOff>
      <xdr:row>97</xdr:row>
      <xdr:rowOff>85726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4C51D7C-1B76-478D-8F16-F49CC7C5C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476351</xdr:colOff>
      <xdr:row>83</xdr:row>
      <xdr:rowOff>0</xdr:rowOff>
    </xdr:from>
    <xdr:to>
      <xdr:col>17</xdr:col>
      <xdr:colOff>66980</xdr:colOff>
      <xdr:row>98</xdr:row>
      <xdr:rowOff>180975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BF4F72D-0936-4B09-857F-8A28BB37D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57150</xdr:colOff>
      <xdr:row>99</xdr:row>
      <xdr:rowOff>161926</xdr:rowOff>
    </xdr:from>
    <xdr:to>
      <xdr:col>4</xdr:col>
      <xdr:colOff>428676</xdr:colOff>
      <xdr:row>114</xdr:row>
      <xdr:rowOff>47626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4D5FB01-CA65-467B-9B54-487773BAE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675460</xdr:colOff>
      <xdr:row>99</xdr:row>
      <xdr:rowOff>171451</xdr:rowOff>
    </xdr:from>
    <xdr:to>
      <xdr:col>10</xdr:col>
      <xdr:colOff>466827</xdr:colOff>
      <xdr:row>114</xdr:row>
      <xdr:rowOff>57151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C2F526EF-820B-4830-A95C-640F93860F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587188</xdr:colOff>
      <xdr:row>99</xdr:row>
      <xdr:rowOff>161926</xdr:rowOff>
    </xdr:from>
    <xdr:to>
      <xdr:col>16</xdr:col>
      <xdr:colOff>361237</xdr:colOff>
      <xdr:row>114</xdr:row>
      <xdr:rowOff>47626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D8F9168-E712-4AF5-B239-C686E9A83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5</xdr:row>
      <xdr:rowOff>0</xdr:rowOff>
    </xdr:from>
    <xdr:to>
      <xdr:col>2</xdr:col>
      <xdr:colOff>687583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771EE1-CF3A-4C22-9C67-0B9310A7D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235323</xdr:colOff>
      <xdr:row>5</xdr:row>
      <xdr:rowOff>10366</xdr:rowOff>
    </xdr:from>
    <xdr:to>
      <xdr:col>9</xdr:col>
      <xdr:colOff>18032</xdr:colOff>
      <xdr:row>19</xdr:row>
      <xdr:rowOff>86566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9930D4-ADD6-4455-86F0-6BC7C5F11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</xdr:row>
      <xdr:rowOff>144836</xdr:rowOff>
    </xdr:from>
    <xdr:to>
      <xdr:col>2</xdr:col>
      <xdr:colOff>544708</xdr:colOff>
      <xdr:row>35</xdr:row>
      <xdr:rowOff>30536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EF5D3B-1369-4FFE-B344-F05531CC8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235324</xdr:colOff>
      <xdr:row>20</xdr:row>
      <xdr:rowOff>177614</xdr:rowOff>
    </xdr:from>
    <xdr:to>
      <xdr:col>9</xdr:col>
      <xdr:colOff>18033</xdr:colOff>
      <xdr:row>35</xdr:row>
      <xdr:rowOff>63314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BC9ECF-11C6-45BC-8E5C-871DE16FA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142875</xdr:colOff>
      <xdr:row>44</xdr:row>
      <xdr:rowOff>0</xdr:rowOff>
    </xdr:from>
    <xdr:to>
      <xdr:col>2</xdr:col>
      <xdr:colOff>687583</xdr:colOff>
      <xdr:row>58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6771EE1-CF3A-4C22-9C67-0B9310A7D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59</xdr:row>
      <xdr:rowOff>100013</xdr:rowOff>
    </xdr:from>
    <xdr:to>
      <xdr:col>2</xdr:col>
      <xdr:colOff>544708</xdr:colOff>
      <xdr:row>73</xdr:row>
      <xdr:rowOff>176213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D9930D4-ADD6-4455-86F0-6BC7C5F11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142875</xdr:colOff>
      <xdr:row>76</xdr:row>
      <xdr:rowOff>100013</xdr:rowOff>
    </xdr:from>
    <xdr:to>
      <xdr:col>2</xdr:col>
      <xdr:colOff>687583</xdr:colOff>
      <xdr:row>90</xdr:row>
      <xdr:rowOff>176213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1EF5D3B-1369-4FFE-B344-F05531CC8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92</xdr:row>
      <xdr:rowOff>9526</xdr:rowOff>
    </xdr:from>
    <xdr:to>
      <xdr:col>2</xdr:col>
      <xdr:colOff>544708</xdr:colOff>
      <xdr:row>106</xdr:row>
      <xdr:rowOff>85726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CBC9ECF-11C6-45BC-8E5C-871DE16FA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142875</xdr:colOff>
      <xdr:row>44</xdr:row>
      <xdr:rowOff>0</xdr:rowOff>
    </xdr:from>
    <xdr:to>
      <xdr:col>9</xdr:col>
      <xdr:colOff>721201</xdr:colOff>
      <xdr:row>58</xdr:row>
      <xdr:rowOff>76200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6771EE1-CF3A-4C22-9C67-0B9310A7D0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59</xdr:row>
      <xdr:rowOff>100013</xdr:rowOff>
    </xdr:from>
    <xdr:to>
      <xdr:col>9</xdr:col>
      <xdr:colOff>578326</xdr:colOff>
      <xdr:row>73</xdr:row>
      <xdr:rowOff>176213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D9930D4-ADD6-4455-86F0-6BC7C5F11E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142875</xdr:colOff>
      <xdr:row>76</xdr:row>
      <xdr:rowOff>100013</xdr:rowOff>
    </xdr:from>
    <xdr:to>
      <xdr:col>9</xdr:col>
      <xdr:colOff>721201</xdr:colOff>
      <xdr:row>90</xdr:row>
      <xdr:rowOff>176213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1EF5D3B-1369-4FFE-B344-F05531CC8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0</xdr:colOff>
      <xdr:row>92</xdr:row>
      <xdr:rowOff>9526</xdr:rowOff>
    </xdr:from>
    <xdr:to>
      <xdr:col>9</xdr:col>
      <xdr:colOff>578326</xdr:colOff>
      <xdr:row>106</xdr:row>
      <xdr:rowOff>85726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CBC9ECF-11C6-45BC-8E5C-871DE16FAA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4</xdr:col>
      <xdr:colOff>470647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DC4F93-344B-4824-9E9F-C79558020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718297</xdr:colOff>
      <xdr:row>5</xdr:row>
      <xdr:rowOff>23813</xdr:rowOff>
    </xdr:from>
    <xdr:to>
      <xdr:col>9</xdr:col>
      <xdr:colOff>634253</xdr:colOff>
      <xdr:row>19</xdr:row>
      <xdr:rowOff>100013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53486E-4A4E-4CD5-A975-AAA181A2A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20</xdr:row>
      <xdr:rowOff>128588</xdr:rowOff>
    </xdr:from>
    <xdr:to>
      <xdr:col>4</xdr:col>
      <xdr:colOff>489697</xdr:colOff>
      <xdr:row>35</xdr:row>
      <xdr:rowOff>14288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B2F10E-83F7-48F3-85CF-D893381C83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737347</xdr:colOff>
      <xdr:row>20</xdr:row>
      <xdr:rowOff>152401</xdr:rowOff>
    </xdr:from>
    <xdr:to>
      <xdr:col>9</xdr:col>
      <xdr:colOff>653303</xdr:colOff>
      <xdr:row>35</xdr:row>
      <xdr:rowOff>38101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A956C9C-5695-4C6B-B1B9-96AED25B0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44</xdr:row>
      <xdr:rowOff>0</xdr:rowOff>
    </xdr:from>
    <xdr:to>
      <xdr:col>4</xdr:col>
      <xdr:colOff>470647</xdr:colOff>
      <xdr:row>58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ADC4F93-344B-4824-9E9F-C795580205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718297</xdr:colOff>
      <xdr:row>44</xdr:row>
      <xdr:rowOff>23813</xdr:rowOff>
    </xdr:from>
    <xdr:to>
      <xdr:col>9</xdr:col>
      <xdr:colOff>634253</xdr:colOff>
      <xdr:row>58</xdr:row>
      <xdr:rowOff>100013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A53486E-4A4E-4CD5-A975-AAA181A2A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28575</xdr:colOff>
      <xdr:row>59</xdr:row>
      <xdr:rowOff>128588</xdr:rowOff>
    </xdr:from>
    <xdr:to>
      <xdr:col>4</xdr:col>
      <xdr:colOff>489697</xdr:colOff>
      <xdr:row>74</xdr:row>
      <xdr:rowOff>14288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8B2F10E-83F7-48F3-85CF-D893381C83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737347</xdr:colOff>
      <xdr:row>59</xdr:row>
      <xdr:rowOff>152401</xdr:rowOff>
    </xdr:from>
    <xdr:to>
      <xdr:col>9</xdr:col>
      <xdr:colOff>653303</xdr:colOff>
      <xdr:row>74</xdr:row>
      <xdr:rowOff>38101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A956C9C-5695-4C6B-B1B9-96AED25B0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75</xdr:row>
      <xdr:rowOff>71438</xdr:rowOff>
    </xdr:from>
    <xdr:to>
      <xdr:col>4</xdr:col>
      <xdr:colOff>461122</xdr:colOff>
      <xdr:row>89</xdr:row>
      <xdr:rowOff>147638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F49525B-1D94-4BF9-B601-1123B01E8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746872</xdr:colOff>
      <xdr:row>75</xdr:row>
      <xdr:rowOff>119063</xdr:rowOff>
    </xdr:from>
    <xdr:to>
      <xdr:col>9</xdr:col>
      <xdr:colOff>662828</xdr:colOff>
      <xdr:row>90</xdr:row>
      <xdr:rowOff>4763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58952FBF-0F35-4B49-9142-D87809C0E9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14288</xdr:rowOff>
    </xdr:from>
    <xdr:to>
      <xdr:col>4</xdr:col>
      <xdr:colOff>439511</xdr:colOff>
      <xdr:row>21</xdr:row>
      <xdr:rowOff>90488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9D38D-8BEE-499D-9C64-21F8C183CD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591911</xdr:colOff>
      <xdr:row>7</xdr:row>
      <xdr:rowOff>9526</xdr:rowOff>
    </xdr:from>
    <xdr:to>
      <xdr:col>10</xdr:col>
      <xdr:colOff>12246</xdr:colOff>
      <xdr:row>21</xdr:row>
      <xdr:rowOff>85726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32651A-EBBE-4BE7-A5A6-EAB92216C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174170</xdr:colOff>
      <xdr:row>7</xdr:row>
      <xdr:rowOff>0</xdr:rowOff>
    </xdr:from>
    <xdr:to>
      <xdr:col>17</xdr:col>
      <xdr:colOff>112938</xdr:colOff>
      <xdr:row>22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32B3E7-4C1A-41AB-ADA6-82F086640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</xdr:row>
      <xdr:rowOff>14288</xdr:rowOff>
    </xdr:from>
    <xdr:to>
      <xdr:col>4</xdr:col>
      <xdr:colOff>439511</xdr:colOff>
      <xdr:row>44</xdr:row>
      <xdr:rowOff>143556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5066826-19C4-4A27-BE2E-FD72822F1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591911</xdr:colOff>
      <xdr:row>30</xdr:row>
      <xdr:rowOff>9526</xdr:rowOff>
    </xdr:from>
    <xdr:to>
      <xdr:col>10</xdr:col>
      <xdr:colOff>12246</xdr:colOff>
      <xdr:row>44</xdr:row>
      <xdr:rowOff>138794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CC54037-E81D-4238-85B0-BC95399D6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174170</xdr:colOff>
      <xdr:row>30</xdr:row>
      <xdr:rowOff>0</xdr:rowOff>
    </xdr:from>
    <xdr:to>
      <xdr:col>17</xdr:col>
      <xdr:colOff>112938</xdr:colOff>
      <xdr:row>46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0719508-9F97-4652-AC0E-81152869E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55</xdr:row>
      <xdr:rowOff>14288</xdr:rowOff>
    </xdr:from>
    <xdr:to>
      <xdr:col>4</xdr:col>
      <xdr:colOff>439511</xdr:colOff>
      <xdr:row>69</xdr:row>
      <xdr:rowOff>90488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DD9D38D-8BEE-499D-9C64-21F8C183CD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591911</xdr:colOff>
      <xdr:row>55</xdr:row>
      <xdr:rowOff>9526</xdr:rowOff>
    </xdr:from>
    <xdr:to>
      <xdr:col>10</xdr:col>
      <xdr:colOff>12246</xdr:colOff>
      <xdr:row>69</xdr:row>
      <xdr:rowOff>85726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1F32651A-EBBE-4BE7-A5A6-EAB92216C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174170</xdr:colOff>
      <xdr:row>55</xdr:row>
      <xdr:rowOff>0</xdr:rowOff>
    </xdr:from>
    <xdr:to>
      <xdr:col>17</xdr:col>
      <xdr:colOff>112938</xdr:colOff>
      <xdr:row>70</xdr:row>
      <xdr:rowOff>180975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632B3E7-4C1A-41AB-ADA6-82F086640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57150</xdr:colOff>
      <xdr:row>71</xdr:row>
      <xdr:rowOff>161926</xdr:rowOff>
    </xdr:from>
    <xdr:to>
      <xdr:col>4</xdr:col>
      <xdr:colOff>496661</xdr:colOff>
      <xdr:row>86</xdr:row>
      <xdr:rowOff>47626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051B691-A03F-446A-8174-ACE8B4999F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742950</xdr:colOff>
      <xdr:row>71</xdr:row>
      <xdr:rowOff>171451</xdr:rowOff>
    </xdr:from>
    <xdr:to>
      <xdr:col>10</xdr:col>
      <xdr:colOff>164646</xdr:colOff>
      <xdr:row>86</xdr:row>
      <xdr:rowOff>57151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AD2BFC8-5064-4F17-B32B-53B5A1ABA7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288471</xdr:colOff>
      <xdr:row>71</xdr:row>
      <xdr:rowOff>161926</xdr:rowOff>
    </xdr:from>
    <xdr:to>
      <xdr:col>16</xdr:col>
      <xdr:colOff>214993</xdr:colOff>
      <xdr:row>86</xdr:row>
      <xdr:rowOff>47626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7AD02D9F-221C-46D7-B776-983518ED5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4</xdr:col>
      <xdr:colOff>142875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8D987-0522-4A58-A8DC-4C29C6D16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390525</xdr:colOff>
      <xdr:row>4</xdr:row>
      <xdr:rowOff>23813</xdr:rowOff>
    </xdr:from>
    <xdr:to>
      <xdr:col>9</xdr:col>
      <xdr:colOff>352425</xdr:colOff>
      <xdr:row>18</xdr:row>
      <xdr:rowOff>100013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EC6309-C4B9-4108-BD0C-4121830D3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19</xdr:row>
      <xdr:rowOff>128588</xdr:rowOff>
    </xdr:from>
    <xdr:to>
      <xdr:col>4</xdr:col>
      <xdr:colOff>161925</xdr:colOff>
      <xdr:row>34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A346E0-BF79-4E38-B829-43B5275D0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409575</xdr:colOff>
      <xdr:row>19</xdr:row>
      <xdr:rowOff>152401</xdr:rowOff>
    </xdr:from>
    <xdr:to>
      <xdr:col>9</xdr:col>
      <xdr:colOff>371475</xdr:colOff>
      <xdr:row>34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1E8A70A-6682-42DA-BD2A-D1183D4A2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42</xdr:row>
      <xdr:rowOff>0</xdr:rowOff>
    </xdr:from>
    <xdr:to>
      <xdr:col>4</xdr:col>
      <xdr:colOff>142875</xdr:colOff>
      <xdr:row>56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38D987-0522-4A58-A8DC-4C29C6D16C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390525</xdr:colOff>
      <xdr:row>42</xdr:row>
      <xdr:rowOff>23813</xdr:rowOff>
    </xdr:from>
    <xdr:to>
      <xdr:col>9</xdr:col>
      <xdr:colOff>352425</xdr:colOff>
      <xdr:row>56</xdr:row>
      <xdr:rowOff>100013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AEC6309-C4B9-4108-BD0C-4121830D35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28575</xdr:colOff>
      <xdr:row>57</xdr:row>
      <xdr:rowOff>128588</xdr:rowOff>
    </xdr:from>
    <xdr:to>
      <xdr:col>4</xdr:col>
      <xdr:colOff>161925</xdr:colOff>
      <xdr:row>72</xdr:row>
      <xdr:rowOff>14288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EA346E0-BF79-4E38-B829-43B5275D0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409575</xdr:colOff>
      <xdr:row>57</xdr:row>
      <xdr:rowOff>152401</xdr:rowOff>
    </xdr:from>
    <xdr:to>
      <xdr:col>9</xdr:col>
      <xdr:colOff>371475</xdr:colOff>
      <xdr:row>72</xdr:row>
      <xdr:rowOff>38101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1E8A70A-6682-42DA-BD2A-D1183D4A2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73</xdr:row>
      <xdr:rowOff>71438</xdr:rowOff>
    </xdr:from>
    <xdr:to>
      <xdr:col>4</xdr:col>
      <xdr:colOff>133350</xdr:colOff>
      <xdr:row>87</xdr:row>
      <xdr:rowOff>147638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D696CDE-C63C-497A-9759-C21A6F71A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419100</xdr:colOff>
      <xdr:row>73</xdr:row>
      <xdr:rowOff>119063</xdr:rowOff>
    </xdr:from>
    <xdr:to>
      <xdr:col>9</xdr:col>
      <xdr:colOff>381000</xdr:colOff>
      <xdr:row>88</xdr:row>
      <xdr:rowOff>4763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FFBA1D3-3492-49A2-ACC3-274F63ABCF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O34"/>
  <sheetViews>
    <sheetView zoomScale="130" zoomScaleNormal="130" workbookViewId="0">
      <selection activeCell="B17" sqref="B17"/>
    </sheetView>
  </sheetViews>
  <sheetFormatPr defaultRowHeight="15" x14ac:dyDescent="0.25"/>
  <cols>
    <col min="1" max="1" width="27.140625" style="10" customWidth="1"/>
    <col min="2" max="41" width="11.85546875" style="9" customWidth="1"/>
    <col min="42" max="16384" width="9.140625" style="9"/>
  </cols>
  <sheetData>
    <row r="1" spans="1:41" s="11" customFormat="1" x14ac:dyDescent="0.25">
      <c r="A1" s="21" t="s">
        <v>26</v>
      </c>
      <c r="B1" s="44" t="s">
        <v>1</v>
      </c>
      <c r="C1" s="45"/>
      <c r="D1" s="46"/>
      <c r="E1" s="44" t="s">
        <v>1</v>
      </c>
      <c r="F1" s="45"/>
      <c r="G1" s="46"/>
      <c r="H1" s="32" t="s">
        <v>1</v>
      </c>
      <c r="I1" s="32"/>
      <c r="J1" s="32"/>
      <c r="K1" s="32" t="s">
        <v>1</v>
      </c>
      <c r="L1" s="32"/>
      <c r="M1" s="32"/>
      <c r="N1" s="32" t="s">
        <v>1</v>
      </c>
      <c r="O1" s="32"/>
      <c r="P1" s="32"/>
      <c r="Q1" s="32" t="s">
        <v>1</v>
      </c>
      <c r="R1" s="32"/>
      <c r="S1" s="32"/>
      <c r="T1" s="32" t="s">
        <v>1</v>
      </c>
      <c r="U1" s="32"/>
      <c r="V1" s="32"/>
      <c r="W1" s="15"/>
      <c r="AA1" s="8"/>
      <c r="AB1" s="8"/>
      <c r="AC1" s="8"/>
    </row>
    <row r="2" spans="1:41" s="11" customFormat="1" x14ac:dyDescent="0.25">
      <c r="A2" s="21" t="s">
        <v>24</v>
      </c>
      <c r="B2" s="44">
        <v>2013</v>
      </c>
      <c r="C2" s="45"/>
      <c r="D2" s="46"/>
      <c r="E2" s="44">
        <v>2014</v>
      </c>
      <c r="F2" s="45"/>
      <c r="G2" s="46"/>
      <c r="H2" s="33" t="s">
        <v>16</v>
      </c>
      <c r="I2" s="33"/>
      <c r="J2" s="33"/>
      <c r="K2" s="33" t="s">
        <v>17</v>
      </c>
      <c r="L2" s="33"/>
      <c r="M2" s="33"/>
      <c r="N2" s="33" t="s">
        <v>18</v>
      </c>
      <c r="O2" s="33"/>
      <c r="P2" s="33"/>
      <c r="Q2" s="33" t="s">
        <v>19</v>
      </c>
      <c r="R2" s="33"/>
      <c r="S2" s="33"/>
      <c r="T2" s="33" t="s">
        <v>20</v>
      </c>
      <c r="U2" s="33"/>
      <c r="V2" s="33"/>
      <c r="W2" s="31" t="s">
        <v>25</v>
      </c>
      <c r="AA2" s="8"/>
      <c r="AB2" s="8"/>
      <c r="AC2" s="8"/>
    </row>
    <row r="3" spans="1:41" s="11" customFormat="1" ht="30" x14ac:dyDescent="0.25">
      <c r="A3" s="21" t="s">
        <v>0</v>
      </c>
      <c r="B3" s="5" t="s">
        <v>2</v>
      </c>
      <c r="C3" s="5" t="s">
        <v>3</v>
      </c>
      <c r="D3" s="13" t="s">
        <v>25</v>
      </c>
      <c r="E3" s="5" t="s">
        <v>2</v>
      </c>
      <c r="F3" s="5" t="s">
        <v>3</v>
      </c>
      <c r="G3" s="13" t="s">
        <v>25</v>
      </c>
      <c r="H3" s="5" t="s">
        <v>2</v>
      </c>
      <c r="I3" s="5" t="s">
        <v>3</v>
      </c>
      <c r="J3" s="15" t="s">
        <v>25</v>
      </c>
      <c r="K3" s="5" t="s">
        <v>2</v>
      </c>
      <c r="L3" s="5" t="s">
        <v>3</v>
      </c>
      <c r="M3" s="15" t="s">
        <v>25</v>
      </c>
      <c r="N3" s="5" t="s">
        <v>2</v>
      </c>
      <c r="O3" s="5" t="s">
        <v>3</v>
      </c>
      <c r="P3" s="15" t="s">
        <v>25</v>
      </c>
      <c r="Q3" s="5" t="s">
        <v>2</v>
      </c>
      <c r="R3" s="5" t="s">
        <v>3</v>
      </c>
      <c r="S3" s="15" t="s">
        <v>25</v>
      </c>
      <c r="T3" s="5" t="s">
        <v>2</v>
      </c>
      <c r="U3" s="5" t="s">
        <v>3</v>
      </c>
      <c r="V3" s="15" t="s">
        <v>25</v>
      </c>
      <c r="W3" s="31"/>
      <c r="AA3" s="8"/>
      <c r="AB3" s="8"/>
      <c r="AC3" s="8"/>
    </row>
    <row r="4" spans="1:41" ht="30" x14ac:dyDescent="0.25">
      <c r="A4" s="4" t="s">
        <v>21</v>
      </c>
      <c r="B4" s="1"/>
      <c r="C4" s="1"/>
      <c r="D4" s="14"/>
      <c r="E4" s="1"/>
      <c r="F4" s="1"/>
      <c r="G4" s="14"/>
      <c r="H4" s="5">
        <v>10</v>
      </c>
      <c r="I4" s="5">
        <v>3</v>
      </c>
      <c r="J4" s="15">
        <v>13</v>
      </c>
      <c r="K4" s="5">
        <v>2</v>
      </c>
      <c r="L4" s="5"/>
      <c r="M4" s="15">
        <v>2</v>
      </c>
      <c r="N4" s="5">
        <v>2</v>
      </c>
      <c r="O4" s="5"/>
      <c r="P4" s="15">
        <v>2</v>
      </c>
      <c r="Q4" s="5">
        <v>2</v>
      </c>
      <c r="R4" s="5">
        <v>1</v>
      </c>
      <c r="S4" s="15">
        <v>3</v>
      </c>
      <c r="T4" s="5">
        <v>4</v>
      </c>
      <c r="U4" s="5">
        <v>4</v>
      </c>
      <c r="V4" s="15">
        <v>8</v>
      </c>
      <c r="W4" s="15">
        <v>28</v>
      </c>
      <c r="AA4" s="8"/>
      <c r="AB4" s="8"/>
      <c r="AC4" s="8"/>
    </row>
    <row r="5" spans="1:41" x14ac:dyDescent="0.25">
      <c r="A5" s="18" t="s">
        <v>25</v>
      </c>
      <c r="B5" s="14"/>
      <c r="C5" s="14"/>
      <c r="D5" s="14"/>
      <c r="E5" s="14"/>
      <c r="F5" s="14"/>
      <c r="G5" s="14"/>
      <c r="H5" s="15">
        <v>10</v>
      </c>
      <c r="I5" s="15">
        <v>3</v>
      </c>
      <c r="J5" s="15">
        <v>13</v>
      </c>
      <c r="K5" s="15">
        <v>2</v>
      </c>
      <c r="L5" s="15"/>
      <c r="M5" s="15">
        <v>2</v>
      </c>
      <c r="N5" s="15">
        <v>2</v>
      </c>
      <c r="O5" s="15"/>
      <c r="P5" s="15">
        <v>2</v>
      </c>
      <c r="Q5" s="15">
        <v>2</v>
      </c>
      <c r="R5" s="15">
        <v>1</v>
      </c>
      <c r="S5" s="15">
        <v>3</v>
      </c>
      <c r="T5" s="15">
        <v>4</v>
      </c>
      <c r="U5" s="15">
        <v>4</v>
      </c>
      <c r="V5" s="15">
        <v>8</v>
      </c>
      <c r="W5" s="15">
        <v>28</v>
      </c>
      <c r="AA5" s="8"/>
      <c r="AB5" s="8"/>
      <c r="AC5" s="8"/>
    </row>
    <row r="6" spans="1:4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spans="1:4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spans="1:4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spans="1:4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spans="1:41" ht="15" customHeight="1" x14ac:dyDescent="0.25">
      <c r="A10" s="21" t="s">
        <v>26</v>
      </c>
      <c r="B10" s="36" t="s">
        <v>10</v>
      </c>
      <c r="C10" s="38"/>
      <c r="D10" s="36" t="s">
        <v>10</v>
      </c>
      <c r="E10" s="38"/>
      <c r="F10" s="36" t="s">
        <v>10</v>
      </c>
      <c r="G10" s="38"/>
      <c r="H10" s="33" t="s">
        <v>10</v>
      </c>
      <c r="I10" s="33"/>
      <c r="J10" s="33" t="s">
        <v>10</v>
      </c>
      <c r="K10" s="33"/>
      <c r="L10" s="33" t="s">
        <v>10</v>
      </c>
      <c r="M10" s="33"/>
      <c r="N10" s="33" t="s">
        <v>10</v>
      </c>
      <c r="O10" s="33"/>
      <c r="P10" s="5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spans="1:41" x14ac:dyDescent="0.25">
      <c r="A11" s="21" t="s">
        <v>24</v>
      </c>
      <c r="B11" s="36" t="s">
        <v>14</v>
      </c>
      <c r="C11" s="38"/>
      <c r="D11" s="36" t="s">
        <v>15</v>
      </c>
      <c r="E11" s="38"/>
      <c r="F11" s="36" t="s">
        <v>16</v>
      </c>
      <c r="G11" s="38"/>
      <c r="H11" s="33" t="s">
        <v>17</v>
      </c>
      <c r="I11" s="33"/>
      <c r="J11" s="33" t="s">
        <v>18</v>
      </c>
      <c r="K11" s="33"/>
      <c r="L11" s="33" t="s">
        <v>19</v>
      </c>
      <c r="M11" s="33"/>
      <c r="N11" s="33" t="s">
        <v>20</v>
      </c>
      <c r="O11" s="33"/>
      <c r="P11" s="34" t="s">
        <v>25</v>
      </c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spans="1:41" ht="29.25" customHeight="1" x14ac:dyDescent="0.25">
      <c r="A12" s="21" t="s">
        <v>0</v>
      </c>
      <c r="B12" s="5" t="s">
        <v>3</v>
      </c>
      <c r="C12" s="15" t="s">
        <v>25</v>
      </c>
      <c r="D12" s="5" t="s">
        <v>3</v>
      </c>
      <c r="E12" s="15" t="s">
        <v>25</v>
      </c>
      <c r="F12" s="5" t="s">
        <v>3</v>
      </c>
      <c r="G12" s="15" t="s">
        <v>25</v>
      </c>
      <c r="H12" s="5" t="s">
        <v>3</v>
      </c>
      <c r="I12" s="15" t="s">
        <v>25</v>
      </c>
      <c r="J12" s="5" t="s">
        <v>3</v>
      </c>
      <c r="K12" s="15" t="s">
        <v>25</v>
      </c>
      <c r="L12" s="5" t="s">
        <v>3</v>
      </c>
      <c r="M12" s="15" t="s">
        <v>25</v>
      </c>
      <c r="N12" s="5" t="s">
        <v>3</v>
      </c>
      <c r="O12" s="15" t="s">
        <v>25</v>
      </c>
      <c r="P12" s="35"/>
    </row>
    <row r="13" spans="1:41" ht="75" x14ac:dyDescent="0.25">
      <c r="A13" s="4" t="s">
        <v>22</v>
      </c>
      <c r="B13" s="5">
        <v>14</v>
      </c>
      <c r="C13" s="15">
        <v>14</v>
      </c>
      <c r="D13" s="5">
        <v>11</v>
      </c>
      <c r="E13" s="15">
        <v>11</v>
      </c>
      <c r="F13" s="5">
        <v>12</v>
      </c>
      <c r="G13" s="15">
        <v>12</v>
      </c>
      <c r="H13" s="5">
        <v>9</v>
      </c>
      <c r="I13" s="15">
        <v>9</v>
      </c>
      <c r="J13" s="5">
        <v>16</v>
      </c>
      <c r="K13" s="15">
        <v>16</v>
      </c>
      <c r="L13" s="5">
        <v>16</v>
      </c>
      <c r="M13" s="15">
        <v>16</v>
      </c>
      <c r="N13" s="5">
        <v>11</v>
      </c>
      <c r="O13" s="15">
        <v>11</v>
      </c>
      <c r="P13" s="15">
        <v>89</v>
      </c>
    </row>
    <row r="14" spans="1:41" ht="60" x14ac:dyDescent="0.25">
      <c r="A14" s="4" t="s">
        <v>23</v>
      </c>
      <c r="B14" s="5">
        <v>1</v>
      </c>
      <c r="C14" s="15">
        <v>1</v>
      </c>
      <c r="D14" s="5"/>
      <c r="E14" s="15"/>
      <c r="F14" s="5"/>
      <c r="G14" s="15"/>
      <c r="H14" s="5">
        <v>2</v>
      </c>
      <c r="I14" s="15">
        <v>2</v>
      </c>
      <c r="J14" s="5"/>
      <c r="K14" s="15"/>
      <c r="L14" s="5">
        <v>2</v>
      </c>
      <c r="M14" s="15">
        <v>2</v>
      </c>
      <c r="N14" s="5"/>
      <c r="O14" s="15"/>
      <c r="P14" s="15">
        <v>5</v>
      </c>
    </row>
    <row r="15" spans="1:41" ht="29.25" customHeight="1" x14ac:dyDescent="0.25">
      <c r="A15" s="18" t="s">
        <v>25</v>
      </c>
      <c r="B15" s="15">
        <v>15</v>
      </c>
      <c r="C15" s="15">
        <v>15</v>
      </c>
      <c r="D15" s="15">
        <v>11</v>
      </c>
      <c r="E15" s="15">
        <v>11</v>
      </c>
      <c r="F15" s="15">
        <v>12</v>
      </c>
      <c r="G15" s="15">
        <v>12</v>
      </c>
      <c r="H15" s="15">
        <v>11</v>
      </c>
      <c r="I15" s="15">
        <v>11</v>
      </c>
      <c r="J15" s="15">
        <v>16</v>
      </c>
      <c r="K15" s="15">
        <v>16</v>
      </c>
      <c r="L15" s="15">
        <v>18</v>
      </c>
      <c r="M15" s="15">
        <v>18</v>
      </c>
      <c r="N15" s="15">
        <v>11</v>
      </c>
      <c r="O15" s="15">
        <v>11</v>
      </c>
      <c r="P15" s="15">
        <v>94</v>
      </c>
    </row>
    <row r="16" spans="1:41" ht="29.25" customHeight="1" x14ac:dyDescent="0.25"/>
    <row r="17" spans="1:23" ht="29.25" customHeight="1" x14ac:dyDescent="0.25"/>
    <row r="18" spans="1:23" ht="29.25" customHeight="1" x14ac:dyDescent="0.25">
      <c r="A18" s="21" t="s">
        <v>26</v>
      </c>
      <c r="B18" s="36" t="s">
        <v>1</v>
      </c>
      <c r="C18" s="37"/>
      <c r="D18" s="38"/>
      <c r="E18" s="36" t="s">
        <v>1</v>
      </c>
      <c r="F18" s="37"/>
      <c r="G18" s="38"/>
      <c r="H18" s="36" t="s">
        <v>1</v>
      </c>
      <c r="I18" s="37"/>
      <c r="J18" s="38"/>
      <c r="K18" s="36" t="s">
        <v>1</v>
      </c>
      <c r="L18" s="37"/>
      <c r="M18" s="38"/>
      <c r="N18" s="36" t="s">
        <v>1</v>
      </c>
      <c r="O18" s="37"/>
      <c r="P18" s="38"/>
      <c r="Q18" s="36" t="s">
        <v>1</v>
      </c>
      <c r="R18" s="37"/>
      <c r="S18" s="38"/>
      <c r="T18" s="36" t="s">
        <v>1</v>
      </c>
      <c r="U18" s="37"/>
      <c r="V18" s="38"/>
      <c r="W18" s="5"/>
    </row>
    <row r="19" spans="1:23" x14ac:dyDescent="0.25">
      <c r="A19" s="21" t="s">
        <v>24</v>
      </c>
      <c r="B19" s="36">
        <v>2013</v>
      </c>
      <c r="C19" s="37"/>
      <c r="D19" s="38"/>
      <c r="E19" s="36">
        <v>2014</v>
      </c>
      <c r="F19" s="37"/>
      <c r="G19" s="38"/>
      <c r="H19" s="36" t="s">
        <v>16</v>
      </c>
      <c r="I19" s="37"/>
      <c r="J19" s="38"/>
      <c r="K19" s="36" t="s">
        <v>17</v>
      </c>
      <c r="L19" s="37"/>
      <c r="M19" s="38"/>
      <c r="N19" s="36" t="s">
        <v>18</v>
      </c>
      <c r="O19" s="37"/>
      <c r="P19" s="38"/>
      <c r="Q19" s="36" t="s">
        <v>19</v>
      </c>
      <c r="R19" s="37"/>
      <c r="S19" s="38"/>
      <c r="T19" s="36" t="s">
        <v>20</v>
      </c>
      <c r="U19" s="37"/>
      <c r="V19" s="38"/>
      <c r="W19" s="34" t="s">
        <v>25</v>
      </c>
    </row>
    <row r="20" spans="1:23" ht="30" x14ac:dyDescent="0.25">
      <c r="A20" s="21" t="s">
        <v>0</v>
      </c>
      <c r="B20" s="5" t="s">
        <v>2</v>
      </c>
      <c r="C20" s="5" t="s">
        <v>3</v>
      </c>
      <c r="D20" s="15" t="s">
        <v>25</v>
      </c>
      <c r="E20" s="5" t="s">
        <v>2</v>
      </c>
      <c r="F20" s="5" t="s">
        <v>3</v>
      </c>
      <c r="G20" s="15" t="s">
        <v>25</v>
      </c>
      <c r="H20" s="5" t="s">
        <v>2</v>
      </c>
      <c r="I20" s="5" t="s">
        <v>3</v>
      </c>
      <c r="J20" s="15" t="s">
        <v>25</v>
      </c>
      <c r="K20" s="5" t="s">
        <v>2</v>
      </c>
      <c r="L20" s="5" t="s">
        <v>3</v>
      </c>
      <c r="M20" s="15" t="s">
        <v>25</v>
      </c>
      <c r="N20" s="5" t="s">
        <v>2</v>
      </c>
      <c r="O20" s="5" t="s">
        <v>3</v>
      </c>
      <c r="P20" s="15" t="s">
        <v>25</v>
      </c>
      <c r="Q20" s="5" t="s">
        <v>2</v>
      </c>
      <c r="R20" s="5" t="s">
        <v>3</v>
      </c>
      <c r="S20" s="15" t="s">
        <v>25</v>
      </c>
      <c r="T20" s="5" t="s">
        <v>2</v>
      </c>
      <c r="U20" s="5" t="s">
        <v>3</v>
      </c>
      <c r="V20" s="15" t="s">
        <v>25</v>
      </c>
      <c r="W20" s="35"/>
    </row>
    <row r="21" spans="1:23" ht="30" x14ac:dyDescent="0.25">
      <c r="A21" s="4" t="s">
        <v>21</v>
      </c>
      <c r="B21" s="4"/>
      <c r="C21" s="4"/>
      <c r="D21" s="17"/>
      <c r="E21" s="4"/>
      <c r="F21" s="4"/>
      <c r="G21" s="17"/>
      <c r="H21" s="5"/>
      <c r="I21" s="5"/>
      <c r="J21" s="15"/>
      <c r="K21" s="5"/>
      <c r="L21" s="5"/>
      <c r="M21" s="15"/>
      <c r="N21" s="5"/>
      <c r="O21" s="5"/>
      <c r="P21" s="15"/>
      <c r="Q21" s="5"/>
      <c r="R21" s="5"/>
      <c r="S21" s="15"/>
      <c r="T21" s="5"/>
      <c r="U21" s="5"/>
      <c r="V21" s="15"/>
      <c r="W21" s="15"/>
    </row>
    <row r="22" spans="1:23" x14ac:dyDescent="0.25">
      <c r="A22" s="16" t="s">
        <v>11</v>
      </c>
      <c r="B22" s="16"/>
      <c r="C22" s="16"/>
      <c r="D22" s="18"/>
      <c r="E22" s="16"/>
      <c r="F22" s="16"/>
      <c r="G22" s="18"/>
      <c r="H22" s="5"/>
      <c r="I22" s="5"/>
      <c r="J22" s="15"/>
      <c r="K22" s="5"/>
      <c r="L22" s="5"/>
      <c r="M22" s="15"/>
      <c r="N22" s="5"/>
      <c r="O22" s="5"/>
      <c r="P22" s="15"/>
      <c r="Q22" s="5"/>
      <c r="R22" s="5"/>
      <c r="S22" s="15"/>
      <c r="T22" s="5"/>
      <c r="U22" s="5">
        <v>1</v>
      </c>
      <c r="V22" s="15">
        <v>1</v>
      </c>
      <c r="W22" s="15">
        <v>1</v>
      </c>
    </row>
    <row r="23" spans="1:23" x14ac:dyDescent="0.25">
      <c r="A23" s="16" t="s">
        <v>12</v>
      </c>
      <c r="B23" s="16"/>
      <c r="C23" s="16"/>
      <c r="D23" s="18"/>
      <c r="E23" s="16"/>
      <c r="F23" s="16"/>
      <c r="G23" s="18"/>
      <c r="H23" s="5"/>
      <c r="I23" s="5">
        <v>2</v>
      </c>
      <c r="J23" s="15">
        <v>2</v>
      </c>
      <c r="K23" s="5"/>
      <c r="L23" s="5"/>
      <c r="M23" s="15"/>
      <c r="N23" s="5"/>
      <c r="O23" s="5"/>
      <c r="P23" s="15"/>
      <c r="Q23" s="5"/>
      <c r="R23" s="5"/>
      <c r="S23" s="15"/>
      <c r="T23" s="5"/>
      <c r="U23" s="5"/>
      <c r="V23" s="15"/>
      <c r="W23" s="15">
        <v>2</v>
      </c>
    </row>
    <row r="24" spans="1:23" x14ac:dyDescent="0.25">
      <c r="A24" s="16" t="s">
        <v>8</v>
      </c>
      <c r="B24" s="16"/>
      <c r="C24" s="16"/>
      <c r="D24" s="18"/>
      <c r="E24" s="16"/>
      <c r="F24" s="16"/>
      <c r="G24" s="18"/>
      <c r="H24" s="5"/>
      <c r="I24" s="5"/>
      <c r="J24" s="15"/>
      <c r="K24" s="5"/>
      <c r="L24" s="5"/>
      <c r="M24" s="15"/>
      <c r="N24" s="5"/>
      <c r="O24" s="5"/>
      <c r="P24" s="15"/>
      <c r="Q24" s="5"/>
      <c r="R24" s="5"/>
      <c r="S24" s="15"/>
      <c r="T24" s="5">
        <v>1</v>
      </c>
      <c r="U24" s="5"/>
      <c r="V24" s="15">
        <v>1</v>
      </c>
      <c r="W24" s="15">
        <v>1</v>
      </c>
    </row>
    <row r="25" spans="1:23" x14ac:dyDescent="0.25">
      <c r="A25" s="16" t="s">
        <v>13</v>
      </c>
      <c r="B25" s="16"/>
      <c r="C25" s="16"/>
      <c r="D25" s="18"/>
      <c r="E25" s="16"/>
      <c r="F25" s="16"/>
      <c r="G25" s="18"/>
      <c r="H25" s="5"/>
      <c r="I25" s="5"/>
      <c r="J25" s="15"/>
      <c r="K25" s="5"/>
      <c r="L25" s="5"/>
      <c r="M25" s="15"/>
      <c r="N25" s="5"/>
      <c r="O25" s="5"/>
      <c r="P25" s="15"/>
      <c r="Q25" s="5"/>
      <c r="R25" s="5"/>
      <c r="S25" s="15"/>
      <c r="T25" s="5"/>
      <c r="U25" s="5">
        <v>1</v>
      </c>
      <c r="V25" s="15">
        <v>1</v>
      </c>
      <c r="W25" s="15">
        <v>1</v>
      </c>
    </row>
    <row r="26" spans="1:23" x14ac:dyDescent="0.25">
      <c r="A26" s="17" t="s">
        <v>25</v>
      </c>
      <c r="B26" s="15">
        <f t="shared" ref="B26:G26" si="0">SUM(B21:B25)</f>
        <v>0</v>
      </c>
      <c r="C26" s="15">
        <f t="shared" si="0"/>
        <v>0</v>
      </c>
      <c r="D26" s="15">
        <f t="shared" si="0"/>
        <v>0</v>
      </c>
      <c r="E26" s="15">
        <f t="shared" si="0"/>
        <v>0</v>
      </c>
      <c r="F26" s="15">
        <f t="shared" si="0"/>
        <v>0</v>
      </c>
      <c r="G26" s="15">
        <f t="shared" si="0"/>
        <v>0</v>
      </c>
      <c r="H26" s="15">
        <f>SUM(H21:H25)</f>
        <v>0</v>
      </c>
      <c r="I26" s="15">
        <f t="shared" ref="I26:W26" si="1">SUM(I21:I25)</f>
        <v>2</v>
      </c>
      <c r="J26" s="15">
        <f t="shared" si="1"/>
        <v>2</v>
      </c>
      <c r="K26" s="15">
        <f t="shared" si="1"/>
        <v>0</v>
      </c>
      <c r="L26" s="15">
        <f t="shared" si="1"/>
        <v>0</v>
      </c>
      <c r="M26" s="15">
        <f t="shared" si="1"/>
        <v>0</v>
      </c>
      <c r="N26" s="15">
        <f t="shared" si="1"/>
        <v>0</v>
      </c>
      <c r="O26" s="15">
        <f t="shared" si="1"/>
        <v>0</v>
      </c>
      <c r="P26" s="15">
        <f t="shared" si="1"/>
        <v>0</v>
      </c>
      <c r="Q26" s="15">
        <f t="shared" si="1"/>
        <v>0</v>
      </c>
      <c r="R26" s="15">
        <f t="shared" si="1"/>
        <v>0</v>
      </c>
      <c r="S26" s="15">
        <f t="shared" si="1"/>
        <v>0</v>
      </c>
      <c r="T26" s="15">
        <f t="shared" si="1"/>
        <v>1</v>
      </c>
      <c r="U26" s="15">
        <f t="shared" si="1"/>
        <v>2</v>
      </c>
      <c r="V26" s="15">
        <f t="shared" si="1"/>
        <v>3</v>
      </c>
      <c r="W26" s="15">
        <f t="shared" si="1"/>
        <v>5</v>
      </c>
    </row>
    <row r="29" spans="1:23" ht="15" customHeight="1" x14ac:dyDescent="0.25">
      <c r="A29" s="21" t="s">
        <v>26</v>
      </c>
      <c r="B29" s="36" t="s">
        <v>10</v>
      </c>
      <c r="C29" s="38"/>
      <c r="D29" s="36" t="s">
        <v>10</v>
      </c>
      <c r="E29" s="38"/>
      <c r="F29" s="36" t="s">
        <v>10</v>
      </c>
      <c r="G29" s="38"/>
      <c r="H29" s="36" t="s">
        <v>10</v>
      </c>
      <c r="I29" s="38"/>
      <c r="J29" s="36" t="s">
        <v>10</v>
      </c>
      <c r="K29" s="38"/>
      <c r="L29" s="36" t="s">
        <v>10</v>
      </c>
      <c r="M29" s="38"/>
      <c r="N29" s="36" t="s">
        <v>10</v>
      </c>
      <c r="O29" s="38"/>
      <c r="P29" s="5"/>
    </row>
    <row r="30" spans="1:23" x14ac:dyDescent="0.25">
      <c r="A30" s="21" t="s">
        <v>24</v>
      </c>
      <c r="B30" s="36" t="s">
        <v>14</v>
      </c>
      <c r="C30" s="38"/>
      <c r="D30" s="36" t="s">
        <v>15</v>
      </c>
      <c r="E30" s="38"/>
      <c r="F30" s="36" t="s">
        <v>16</v>
      </c>
      <c r="G30" s="38"/>
      <c r="H30" s="36" t="s">
        <v>17</v>
      </c>
      <c r="I30" s="38"/>
      <c r="J30" s="36" t="s">
        <v>18</v>
      </c>
      <c r="K30" s="38"/>
      <c r="L30" s="36" t="s">
        <v>19</v>
      </c>
      <c r="M30" s="38"/>
      <c r="N30" s="36" t="s">
        <v>20</v>
      </c>
      <c r="O30" s="38"/>
      <c r="P30" s="34" t="s">
        <v>25</v>
      </c>
    </row>
    <row r="31" spans="1:23" ht="30" x14ac:dyDescent="0.25">
      <c r="A31" s="21" t="s">
        <v>0</v>
      </c>
      <c r="B31" s="5" t="s">
        <v>3</v>
      </c>
      <c r="C31" s="15" t="s">
        <v>25</v>
      </c>
      <c r="D31" s="5" t="s">
        <v>3</v>
      </c>
      <c r="E31" s="15" t="s">
        <v>25</v>
      </c>
      <c r="F31" s="5" t="s">
        <v>3</v>
      </c>
      <c r="G31" s="15" t="s">
        <v>25</v>
      </c>
      <c r="H31" s="5" t="s">
        <v>3</v>
      </c>
      <c r="I31" s="15" t="s">
        <v>25</v>
      </c>
      <c r="J31" s="5" t="s">
        <v>3</v>
      </c>
      <c r="K31" s="15" t="s">
        <v>25</v>
      </c>
      <c r="L31" s="5" t="s">
        <v>3</v>
      </c>
      <c r="M31" s="15" t="s">
        <v>25</v>
      </c>
      <c r="N31" s="5" t="s">
        <v>3</v>
      </c>
      <c r="O31" s="15" t="s">
        <v>25</v>
      </c>
      <c r="P31" s="35"/>
    </row>
    <row r="32" spans="1:23" ht="75" x14ac:dyDescent="0.25">
      <c r="A32" s="4" t="s">
        <v>22</v>
      </c>
      <c r="B32" s="5"/>
      <c r="C32" s="15"/>
      <c r="D32" s="5"/>
      <c r="E32" s="15"/>
      <c r="F32" s="5"/>
      <c r="G32" s="15"/>
      <c r="H32" s="5"/>
      <c r="I32" s="15"/>
      <c r="J32" s="5"/>
      <c r="K32" s="15"/>
      <c r="L32" s="5"/>
      <c r="M32" s="15"/>
      <c r="N32" s="5"/>
      <c r="O32" s="15"/>
      <c r="P32" s="15"/>
    </row>
    <row r="33" spans="1:16" x14ac:dyDescent="0.25">
      <c r="A33" s="16" t="s">
        <v>9</v>
      </c>
      <c r="B33" s="5"/>
      <c r="C33" s="15"/>
      <c r="D33" s="5">
        <v>1</v>
      </c>
      <c r="E33" s="15">
        <v>1</v>
      </c>
      <c r="F33" s="5"/>
      <c r="G33" s="15"/>
      <c r="H33" s="5"/>
      <c r="I33" s="15"/>
      <c r="J33" s="5"/>
      <c r="K33" s="15"/>
      <c r="L33" s="5"/>
      <c r="M33" s="15"/>
      <c r="N33" s="5"/>
      <c r="O33" s="15"/>
      <c r="P33" s="15">
        <v>1</v>
      </c>
    </row>
    <row r="34" spans="1:16" x14ac:dyDescent="0.25">
      <c r="A34" s="18" t="s">
        <v>25</v>
      </c>
      <c r="B34" s="15">
        <f>SUM(B32:B33)</f>
        <v>0</v>
      </c>
      <c r="C34" s="15">
        <f t="shared" ref="C34:O34" si="2">SUM(C32:C33)</f>
        <v>0</v>
      </c>
      <c r="D34" s="15">
        <f t="shared" si="2"/>
        <v>1</v>
      </c>
      <c r="E34" s="15">
        <f t="shared" si="2"/>
        <v>1</v>
      </c>
      <c r="F34" s="15">
        <f t="shared" si="2"/>
        <v>0</v>
      </c>
      <c r="G34" s="15">
        <f t="shared" si="2"/>
        <v>0</v>
      </c>
      <c r="H34" s="15">
        <f t="shared" si="2"/>
        <v>0</v>
      </c>
      <c r="I34" s="15">
        <f t="shared" si="2"/>
        <v>0</v>
      </c>
      <c r="J34" s="15">
        <f t="shared" si="2"/>
        <v>0</v>
      </c>
      <c r="K34" s="15">
        <f t="shared" si="2"/>
        <v>0</v>
      </c>
      <c r="L34" s="15">
        <f t="shared" si="2"/>
        <v>0</v>
      </c>
      <c r="M34" s="15">
        <f t="shared" si="2"/>
        <v>0</v>
      </c>
      <c r="N34" s="15">
        <f t="shared" si="2"/>
        <v>0</v>
      </c>
      <c r="O34" s="15">
        <f t="shared" si="2"/>
        <v>0</v>
      </c>
      <c r="P34" s="15">
        <f>SUM(P32:P33)</f>
        <v>1</v>
      </c>
    </row>
  </sheetData>
  <mergeCells count="60">
    <mergeCell ref="E1:G1"/>
    <mergeCell ref="B1:D1"/>
    <mergeCell ref="E2:G2"/>
    <mergeCell ref="B2:D2"/>
    <mergeCell ref="F10:G10"/>
    <mergeCell ref="D10:E10"/>
    <mergeCell ref="B10:C10"/>
    <mergeCell ref="E19:G19"/>
    <mergeCell ref="B19:D19"/>
    <mergeCell ref="E18:G18"/>
    <mergeCell ref="B18:D18"/>
    <mergeCell ref="F11:G11"/>
    <mergeCell ref="D11:E11"/>
    <mergeCell ref="B11:C11"/>
    <mergeCell ref="F30:G30"/>
    <mergeCell ref="D30:E30"/>
    <mergeCell ref="B30:C30"/>
    <mergeCell ref="F29:G29"/>
    <mergeCell ref="D29:E29"/>
    <mergeCell ref="B29:C29"/>
    <mergeCell ref="N30:O30"/>
    <mergeCell ref="P30:P31"/>
    <mergeCell ref="H30:I30"/>
    <mergeCell ref="J30:K30"/>
    <mergeCell ref="L30:M30"/>
    <mergeCell ref="W19:W20"/>
    <mergeCell ref="H29:I29"/>
    <mergeCell ref="J29:K29"/>
    <mergeCell ref="L29:M29"/>
    <mergeCell ref="N29:O29"/>
    <mergeCell ref="L10:M10"/>
    <mergeCell ref="N10:O10"/>
    <mergeCell ref="T18:V18"/>
    <mergeCell ref="H19:J19"/>
    <mergeCell ref="K19:M19"/>
    <mergeCell ref="N19:P19"/>
    <mergeCell ref="Q19:S19"/>
    <mergeCell ref="T19:V19"/>
    <mergeCell ref="H18:J18"/>
    <mergeCell ref="K18:M18"/>
    <mergeCell ref="N18:P18"/>
    <mergeCell ref="Q18:S18"/>
    <mergeCell ref="P11:P12"/>
    <mergeCell ref="T1:V1"/>
    <mergeCell ref="H11:I11"/>
    <mergeCell ref="J11:K11"/>
    <mergeCell ref="L11:M11"/>
    <mergeCell ref="N11:O11"/>
    <mergeCell ref="Q2:S2"/>
    <mergeCell ref="T2:V2"/>
    <mergeCell ref="H10:I10"/>
    <mergeCell ref="J10:K10"/>
    <mergeCell ref="W2:W3"/>
    <mergeCell ref="H1:J1"/>
    <mergeCell ref="K1:M1"/>
    <mergeCell ref="N1:P1"/>
    <mergeCell ref="Q1:S1"/>
    <mergeCell ref="H2:J2"/>
    <mergeCell ref="K2:M2"/>
    <mergeCell ref="N2:P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P22"/>
  <sheetViews>
    <sheetView tabSelected="1" zoomScale="70" zoomScaleNormal="70" workbookViewId="0">
      <selection activeCell="Q35" sqref="Q35"/>
    </sheetView>
  </sheetViews>
  <sheetFormatPr defaultRowHeight="15" x14ac:dyDescent="0.25"/>
  <cols>
    <col min="1" max="1" width="34.28515625" style="2" customWidth="1"/>
    <col min="2" max="11" width="12.28515625" style="2" customWidth="1"/>
    <col min="12" max="19" width="12.28515625" customWidth="1"/>
  </cols>
  <sheetData>
    <row r="2" spans="1:16" x14ac:dyDescent="0.25">
      <c r="A2" s="21" t="s">
        <v>26</v>
      </c>
      <c r="B2" s="33" t="s">
        <v>1</v>
      </c>
      <c r="C2" s="33"/>
      <c r="D2" s="33"/>
      <c r="E2" s="33" t="s">
        <v>1</v>
      </c>
      <c r="F2" s="33"/>
      <c r="G2" s="33"/>
      <c r="H2" s="33" t="s">
        <v>1</v>
      </c>
      <c r="I2" s="33"/>
      <c r="J2" s="33"/>
      <c r="K2" s="26"/>
    </row>
    <row r="3" spans="1:16" x14ac:dyDescent="0.25">
      <c r="A3" s="21" t="s">
        <v>24</v>
      </c>
      <c r="B3" s="33" t="s">
        <v>18</v>
      </c>
      <c r="C3" s="33"/>
      <c r="D3" s="33"/>
      <c r="E3" s="33">
        <v>2018</v>
      </c>
      <c r="F3" s="33"/>
      <c r="G3" s="33"/>
      <c r="H3" s="33" t="s">
        <v>20</v>
      </c>
      <c r="I3" s="33"/>
      <c r="J3" s="33"/>
      <c r="K3" s="41" t="s">
        <v>25</v>
      </c>
    </row>
    <row r="4" spans="1:16" ht="30" x14ac:dyDescent="0.25">
      <c r="A4" s="21" t="s">
        <v>0</v>
      </c>
      <c r="B4" s="26" t="s">
        <v>2</v>
      </c>
      <c r="C4" s="26" t="s">
        <v>3</v>
      </c>
      <c r="D4" s="28" t="s">
        <v>25</v>
      </c>
      <c r="E4" s="26" t="s">
        <v>2</v>
      </c>
      <c r="F4" s="26" t="s">
        <v>3</v>
      </c>
      <c r="G4" s="28" t="s">
        <v>25</v>
      </c>
      <c r="H4" s="26" t="s">
        <v>2</v>
      </c>
      <c r="I4" s="26" t="s">
        <v>3</v>
      </c>
      <c r="J4" s="28" t="s">
        <v>25</v>
      </c>
      <c r="K4" s="41"/>
    </row>
    <row r="5" spans="1:16" x14ac:dyDescent="0.25">
      <c r="A5" s="26" t="s">
        <v>21</v>
      </c>
      <c r="B5" s="26"/>
      <c r="C5" s="26"/>
      <c r="D5" s="28"/>
      <c r="E5" s="26"/>
      <c r="F5" s="26"/>
      <c r="G5" s="28"/>
      <c r="H5" s="26"/>
      <c r="I5" s="26"/>
      <c r="J5" s="28"/>
      <c r="K5" s="28"/>
    </row>
    <row r="6" spans="1:16" x14ac:dyDescent="0.25">
      <c r="A6" s="16" t="s">
        <v>7</v>
      </c>
      <c r="B6" s="26"/>
      <c r="C6" s="26">
        <v>1</v>
      </c>
      <c r="D6" s="28">
        <v>1</v>
      </c>
      <c r="E6" s="26"/>
      <c r="F6" s="26"/>
      <c r="G6" s="28"/>
      <c r="H6" s="26"/>
      <c r="I6" s="26"/>
      <c r="J6" s="28"/>
      <c r="K6" s="28">
        <v>1</v>
      </c>
    </row>
    <row r="7" spans="1:16" ht="30" x14ac:dyDescent="0.25">
      <c r="A7" s="16" t="s">
        <v>6</v>
      </c>
      <c r="B7" s="26"/>
      <c r="C7" s="26"/>
      <c r="D7" s="28"/>
      <c r="E7" s="26"/>
      <c r="F7" s="26"/>
      <c r="G7" s="28"/>
      <c r="H7" s="26">
        <v>1</v>
      </c>
      <c r="I7" s="26"/>
      <c r="J7" s="28">
        <v>1</v>
      </c>
      <c r="K7" s="28">
        <v>1</v>
      </c>
    </row>
    <row r="8" spans="1:16" x14ac:dyDescent="0.25">
      <c r="A8" s="16" t="s">
        <v>5</v>
      </c>
      <c r="B8" s="26">
        <v>1</v>
      </c>
      <c r="C8" s="26"/>
      <c r="D8" s="28">
        <v>1</v>
      </c>
      <c r="E8" s="26"/>
      <c r="F8" s="26"/>
      <c r="G8" s="28"/>
      <c r="H8" s="26"/>
      <c r="I8" s="26">
        <v>1</v>
      </c>
      <c r="J8" s="28">
        <v>1</v>
      </c>
      <c r="K8" s="28">
        <v>2</v>
      </c>
    </row>
    <row r="9" spans="1:16" x14ac:dyDescent="0.25">
      <c r="A9" s="29" t="s">
        <v>25</v>
      </c>
      <c r="B9" s="28">
        <v>1</v>
      </c>
      <c r="C9" s="28">
        <v>1</v>
      </c>
      <c r="D9" s="28">
        <v>2</v>
      </c>
      <c r="E9" s="28"/>
      <c r="F9" s="28"/>
      <c r="G9" s="28"/>
      <c r="H9" s="28">
        <v>1</v>
      </c>
      <c r="I9" s="28">
        <v>1</v>
      </c>
      <c r="J9" s="28">
        <v>2</v>
      </c>
      <c r="K9" s="28">
        <v>4</v>
      </c>
    </row>
    <row r="12" spans="1:16" x14ac:dyDescent="0.25">
      <c r="A12" s="21" t="s">
        <v>26</v>
      </c>
      <c r="B12" s="33" t="s">
        <v>10</v>
      </c>
      <c r="C12" s="33"/>
      <c r="D12" s="33" t="s">
        <v>10</v>
      </c>
      <c r="E12" s="33"/>
      <c r="F12" s="33" t="s">
        <v>10</v>
      </c>
      <c r="G12" s="33"/>
      <c r="H12" s="33" t="s">
        <v>10</v>
      </c>
      <c r="I12" s="33"/>
      <c r="J12" s="33" t="s">
        <v>10</v>
      </c>
      <c r="K12" s="33"/>
      <c r="L12" s="33" t="s">
        <v>10</v>
      </c>
      <c r="M12" s="33"/>
      <c r="N12" s="33" t="s">
        <v>10</v>
      </c>
      <c r="O12" s="33"/>
      <c r="P12" s="26"/>
    </row>
    <row r="13" spans="1:16" x14ac:dyDescent="0.25">
      <c r="A13" s="21" t="s">
        <v>24</v>
      </c>
      <c r="B13" s="33" t="s">
        <v>14</v>
      </c>
      <c r="C13" s="33"/>
      <c r="D13" s="33" t="s">
        <v>15</v>
      </c>
      <c r="E13" s="33"/>
      <c r="F13" s="33" t="s">
        <v>16</v>
      </c>
      <c r="G13" s="33"/>
      <c r="H13" s="33" t="s">
        <v>17</v>
      </c>
      <c r="I13" s="33"/>
      <c r="J13" s="33" t="s">
        <v>18</v>
      </c>
      <c r="K13" s="33"/>
      <c r="L13" s="33" t="s">
        <v>19</v>
      </c>
      <c r="M13" s="33"/>
      <c r="N13" s="33" t="s">
        <v>20</v>
      </c>
      <c r="O13" s="33"/>
      <c r="P13" s="41" t="s">
        <v>25</v>
      </c>
    </row>
    <row r="14" spans="1:16" ht="30" x14ac:dyDescent="0.25">
      <c r="A14" s="21" t="s">
        <v>0</v>
      </c>
      <c r="B14" s="26" t="s">
        <v>3</v>
      </c>
      <c r="C14" s="28" t="s">
        <v>25</v>
      </c>
      <c r="D14" s="26" t="s">
        <v>3</v>
      </c>
      <c r="E14" s="28" t="s">
        <v>25</v>
      </c>
      <c r="F14" s="26" t="s">
        <v>3</v>
      </c>
      <c r="G14" s="28" t="s">
        <v>25</v>
      </c>
      <c r="H14" s="26" t="s">
        <v>3</v>
      </c>
      <c r="I14" s="28" t="s">
        <v>25</v>
      </c>
      <c r="J14" s="26" t="s">
        <v>3</v>
      </c>
      <c r="K14" s="28" t="s">
        <v>25</v>
      </c>
      <c r="L14" s="26" t="s">
        <v>3</v>
      </c>
      <c r="M14" s="28" t="s">
        <v>25</v>
      </c>
      <c r="N14" s="26" t="s">
        <v>3</v>
      </c>
      <c r="O14" s="28" t="s">
        <v>25</v>
      </c>
      <c r="P14" s="41"/>
    </row>
    <row r="15" spans="1:16" ht="60" x14ac:dyDescent="0.25">
      <c r="A15" s="4" t="s">
        <v>22</v>
      </c>
      <c r="B15" s="26"/>
      <c r="C15" s="28"/>
      <c r="D15" s="26"/>
      <c r="E15" s="28"/>
      <c r="F15" s="26"/>
      <c r="G15" s="28"/>
      <c r="H15" s="26"/>
      <c r="I15" s="28"/>
      <c r="J15" s="26"/>
      <c r="K15" s="28"/>
      <c r="L15" s="26"/>
      <c r="M15" s="28"/>
      <c r="N15" s="26"/>
      <c r="O15" s="28"/>
      <c r="P15" s="28"/>
    </row>
    <row r="16" spans="1:16" x14ac:dyDescent="0.25">
      <c r="A16" s="16" t="s">
        <v>7</v>
      </c>
      <c r="B16" s="26"/>
      <c r="C16" s="28"/>
      <c r="D16" s="26">
        <v>3</v>
      </c>
      <c r="E16" s="28">
        <v>3</v>
      </c>
      <c r="F16" s="26">
        <v>3</v>
      </c>
      <c r="G16" s="28">
        <v>3</v>
      </c>
      <c r="H16" s="26">
        <v>2</v>
      </c>
      <c r="I16" s="28">
        <v>2</v>
      </c>
      <c r="J16" s="26"/>
      <c r="K16" s="28"/>
      <c r="L16" s="26">
        <v>2</v>
      </c>
      <c r="M16" s="28">
        <v>2</v>
      </c>
      <c r="N16" s="26">
        <v>5</v>
      </c>
      <c r="O16" s="28">
        <v>5</v>
      </c>
      <c r="P16" s="28">
        <v>15</v>
      </c>
    </row>
    <row r="17" spans="1:16" ht="30" x14ac:dyDescent="0.25">
      <c r="A17" s="16" t="s">
        <v>6</v>
      </c>
      <c r="B17" s="26"/>
      <c r="C17" s="28"/>
      <c r="D17" s="26"/>
      <c r="E17" s="28"/>
      <c r="F17" s="26"/>
      <c r="G17" s="28"/>
      <c r="H17" s="26">
        <v>1</v>
      </c>
      <c r="I17" s="28">
        <v>1</v>
      </c>
      <c r="J17" s="26"/>
      <c r="K17" s="28"/>
      <c r="L17" s="26">
        <v>2</v>
      </c>
      <c r="M17" s="28">
        <v>2</v>
      </c>
      <c r="N17" s="26">
        <v>2</v>
      </c>
      <c r="O17" s="28">
        <v>2</v>
      </c>
      <c r="P17" s="28">
        <v>5</v>
      </c>
    </row>
    <row r="18" spans="1:16" x14ac:dyDescent="0.25">
      <c r="A18" s="16" t="s">
        <v>5</v>
      </c>
      <c r="B18" s="26">
        <v>1</v>
      </c>
      <c r="C18" s="28">
        <v>1</v>
      </c>
      <c r="D18" s="26">
        <v>2</v>
      </c>
      <c r="E18" s="28">
        <v>2</v>
      </c>
      <c r="F18" s="26">
        <v>1</v>
      </c>
      <c r="G18" s="28">
        <v>1</v>
      </c>
      <c r="H18" s="26">
        <v>1</v>
      </c>
      <c r="I18" s="28">
        <v>1</v>
      </c>
      <c r="J18" s="26"/>
      <c r="K18" s="28"/>
      <c r="L18" s="26">
        <v>1</v>
      </c>
      <c r="M18" s="28">
        <v>1</v>
      </c>
      <c r="N18" s="26">
        <v>1</v>
      </c>
      <c r="O18" s="28">
        <v>1</v>
      </c>
      <c r="P18" s="28">
        <v>7</v>
      </c>
    </row>
    <row r="19" spans="1:16" x14ac:dyDescent="0.25">
      <c r="A19" s="16" t="s">
        <v>4</v>
      </c>
      <c r="B19" s="26"/>
      <c r="C19" s="28"/>
      <c r="D19" s="26"/>
      <c r="E19" s="28"/>
      <c r="F19" s="26"/>
      <c r="G19" s="28"/>
      <c r="H19" s="26"/>
      <c r="I19" s="28"/>
      <c r="J19" s="26"/>
      <c r="K19" s="28"/>
      <c r="L19" s="26">
        <v>1</v>
      </c>
      <c r="M19" s="28">
        <v>1</v>
      </c>
      <c r="N19" s="26">
        <v>1</v>
      </c>
      <c r="O19" s="28">
        <v>1</v>
      </c>
      <c r="P19" s="28">
        <v>2</v>
      </c>
    </row>
    <row r="20" spans="1:16" ht="45" x14ac:dyDescent="0.25">
      <c r="A20" s="4" t="s">
        <v>23</v>
      </c>
      <c r="B20" s="26"/>
      <c r="C20" s="28"/>
      <c r="D20" s="26"/>
      <c r="E20" s="28"/>
      <c r="F20" s="26"/>
      <c r="G20" s="28"/>
      <c r="H20" s="26"/>
      <c r="I20" s="28"/>
      <c r="J20" s="26"/>
      <c r="K20" s="28"/>
      <c r="L20" s="26"/>
      <c r="M20" s="28"/>
      <c r="N20" s="26"/>
      <c r="O20" s="28"/>
      <c r="P20" s="28"/>
    </row>
    <row r="21" spans="1:16" ht="30" x14ac:dyDescent="0.25">
      <c r="A21" s="16" t="s">
        <v>6</v>
      </c>
      <c r="B21" s="26"/>
      <c r="C21" s="28"/>
      <c r="D21" s="26"/>
      <c r="E21" s="28"/>
      <c r="F21" s="26"/>
      <c r="G21" s="28"/>
      <c r="H21" s="26"/>
      <c r="I21" s="28"/>
      <c r="J21" s="26"/>
      <c r="K21" s="28"/>
      <c r="L21" s="26"/>
      <c r="M21" s="28"/>
      <c r="N21" s="26">
        <v>1</v>
      </c>
      <c r="O21" s="28">
        <v>1</v>
      </c>
      <c r="P21" s="28">
        <v>1</v>
      </c>
    </row>
    <row r="22" spans="1:16" x14ac:dyDescent="0.25">
      <c r="A22" s="29" t="s">
        <v>25</v>
      </c>
      <c r="B22" s="28">
        <f>SUM(B15:B21)</f>
        <v>1</v>
      </c>
      <c r="C22" s="28">
        <f t="shared" ref="C22:P22" si="0">SUM(C15:C21)</f>
        <v>1</v>
      </c>
      <c r="D22" s="28">
        <f t="shared" si="0"/>
        <v>5</v>
      </c>
      <c r="E22" s="28">
        <f t="shared" si="0"/>
        <v>5</v>
      </c>
      <c r="F22" s="28">
        <f t="shared" si="0"/>
        <v>4</v>
      </c>
      <c r="G22" s="28">
        <f t="shared" si="0"/>
        <v>4</v>
      </c>
      <c r="H22" s="28">
        <f t="shared" si="0"/>
        <v>4</v>
      </c>
      <c r="I22" s="28">
        <f t="shared" si="0"/>
        <v>4</v>
      </c>
      <c r="J22" s="28">
        <f t="shared" si="0"/>
        <v>0</v>
      </c>
      <c r="K22" s="28">
        <f t="shared" si="0"/>
        <v>0</v>
      </c>
      <c r="L22" s="28">
        <f t="shared" si="0"/>
        <v>6</v>
      </c>
      <c r="M22" s="28">
        <f t="shared" si="0"/>
        <v>6</v>
      </c>
      <c r="N22" s="28">
        <f t="shared" si="0"/>
        <v>10</v>
      </c>
      <c r="O22" s="28">
        <f t="shared" si="0"/>
        <v>10</v>
      </c>
      <c r="P22" s="28">
        <f t="shared" si="0"/>
        <v>30</v>
      </c>
    </row>
  </sheetData>
  <mergeCells count="22">
    <mergeCell ref="P13:P14"/>
    <mergeCell ref="L12:M12"/>
    <mergeCell ref="N12:O12"/>
    <mergeCell ref="B13:C13"/>
    <mergeCell ref="D13:E13"/>
    <mergeCell ref="F13:G13"/>
    <mergeCell ref="H13:I13"/>
    <mergeCell ref="J13:K13"/>
    <mergeCell ref="L13:M13"/>
    <mergeCell ref="N13:O13"/>
    <mergeCell ref="B2:D2"/>
    <mergeCell ref="E2:G2"/>
    <mergeCell ref="H2:J2"/>
    <mergeCell ref="K3:K4"/>
    <mergeCell ref="B12:C12"/>
    <mergeCell ref="D12:E12"/>
    <mergeCell ref="F12:G12"/>
    <mergeCell ref="H12:I12"/>
    <mergeCell ref="J12:K12"/>
    <mergeCell ref="B3:D3"/>
    <mergeCell ref="H3:J3"/>
    <mergeCell ref="E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3"/>
  <sheetViews>
    <sheetView topLeftCell="A19" zoomScale="55" zoomScaleNormal="55" workbookViewId="0">
      <selection activeCell="O63" sqref="O63"/>
    </sheetView>
  </sheetViews>
  <sheetFormatPr defaultRowHeight="15" x14ac:dyDescent="0.25"/>
  <cols>
    <col min="1" max="1" width="27.140625" style="10" customWidth="1"/>
    <col min="2" max="21" width="11.85546875" style="9" customWidth="1"/>
    <col min="22" max="16384" width="9.140625" style="9"/>
  </cols>
  <sheetData>
    <row r="1" spans="1:21" s="11" customFormat="1" x14ac:dyDescent="0.25">
      <c r="A1" s="21" t="s">
        <v>26</v>
      </c>
      <c r="B1" s="19" t="s">
        <v>1</v>
      </c>
      <c r="C1" s="19" t="s">
        <v>1</v>
      </c>
      <c r="D1" s="19" t="s">
        <v>1</v>
      </c>
      <c r="E1" s="19" t="s">
        <v>1</v>
      </c>
      <c r="F1" s="19" t="s">
        <v>1</v>
      </c>
      <c r="L1" s="8"/>
      <c r="M1" s="8"/>
    </row>
    <row r="2" spans="1:21" s="11" customFormat="1" x14ac:dyDescent="0.25">
      <c r="A2" s="21" t="s">
        <v>24</v>
      </c>
      <c r="B2" s="20" t="s">
        <v>16</v>
      </c>
      <c r="C2" s="20" t="s">
        <v>17</v>
      </c>
      <c r="D2" s="20" t="s">
        <v>18</v>
      </c>
      <c r="E2" s="20" t="s">
        <v>19</v>
      </c>
      <c r="F2" s="20" t="s">
        <v>20</v>
      </c>
      <c r="L2" s="8"/>
      <c r="M2" s="8"/>
    </row>
    <row r="3" spans="1:21" ht="30" x14ac:dyDescent="0.25">
      <c r="A3" s="4" t="s">
        <v>21</v>
      </c>
      <c r="B3" s="20">
        <v>13</v>
      </c>
      <c r="C3" s="20">
        <v>2</v>
      </c>
      <c r="D3" s="20">
        <v>2</v>
      </c>
      <c r="E3" s="20">
        <v>3</v>
      </c>
      <c r="F3" s="20">
        <v>8</v>
      </c>
      <c r="L3" s="8"/>
      <c r="M3" s="8"/>
    </row>
    <row r="4" spans="1:2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 x14ac:dyDescent="0.25"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x14ac:dyDescent="0.25"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ht="29.25" customHeight="1" x14ac:dyDescent="0.25"/>
    <row r="13" spans="1:21" ht="29.25" customHeight="1" x14ac:dyDescent="0.25"/>
    <row r="14" spans="1:21" ht="29.25" customHeight="1" x14ac:dyDescent="0.25"/>
    <row r="15" spans="1:21" ht="29.25" customHeight="1" x14ac:dyDescent="0.25"/>
    <row r="50" spans="1:8" ht="30" x14ac:dyDescent="0.25">
      <c r="A50" s="21" t="s">
        <v>26</v>
      </c>
      <c r="B50" s="5" t="s">
        <v>10</v>
      </c>
      <c r="C50" s="5" t="s">
        <v>10</v>
      </c>
      <c r="D50" s="5" t="s">
        <v>10</v>
      </c>
      <c r="E50" s="5" t="s">
        <v>10</v>
      </c>
      <c r="F50" s="5" t="s">
        <v>10</v>
      </c>
      <c r="G50" s="5" t="s">
        <v>10</v>
      </c>
      <c r="H50" s="5" t="s">
        <v>10</v>
      </c>
    </row>
    <row r="51" spans="1:8" x14ac:dyDescent="0.25">
      <c r="A51" s="21" t="s">
        <v>24</v>
      </c>
      <c r="B51" s="5" t="s">
        <v>14</v>
      </c>
      <c r="C51" s="5" t="s">
        <v>15</v>
      </c>
      <c r="D51" s="5" t="s">
        <v>16</v>
      </c>
      <c r="E51" s="5" t="s">
        <v>17</v>
      </c>
      <c r="F51" s="5" t="s">
        <v>18</v>
      </c>
      <c r="G51" s="5" t="s">
        <v>19</v>
      </c>
      <c r="H51" s="5" t="s">
        <v>20</v>
      </c>
    </row>
    <row r="52" spans="1:8" ht="75" x14ac:dyDescent="0.25">
      <c r="A52" s="4" t="s">
        <v>22</v>
      </c>
      <c r="B52" s="5">
        <v>14</v>
      </c>
      <c r="C52" s="5">
        <v>11</v>
      </c>
      <c r="D52" s="5">
        <v>12</v>
      </c>
      <c r="E52" s="5">
        <v>9</v>
      </c>
      <c r="F52" s="5">
        <v>16</v>
      </c>
      <c r="G52" s="5">
        <v>16</v>
      </c>
      <c r="H52" s="5">
        <v>11</v>
      </c>
    </row>
    <row r="53" spans="1:8" ht="60" x14ac:dyDescent="0.25">
      <c r="A53" s="4" t="s">
        <v>23</v>
      </c>
      <c r="B53" s="5">
        <v>1</v>
      </c>
      <c r="C53" s="5"/>
      <c r="D53" s="5"/>
      <c r="E53" s="5">
        <v>2</v>
      </c>
      <c r="F53" s="5"/>
      <c r="G53" s="5">
        <v>2</v>
      </c>
      <c r="H53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80"/>
  <sheetViews>
    <sheetView topLeftCell="B1" zoomScaleNormal="100" workbookViewId="0">
      <selection activeCell="T46" sqref="T46"/>
    </sheetView>
  </sheetViews>
  <sheetFormatPr defaultRowHeight="15" x14ac:dyDescent="0.25"/>
  <cols>
    <col min="1" max="1" width="27.140625" style="10" customWidth="1"/>
    <col min="2" max="24" width="11.85546875" style="9" customWidth="1"/>
    <col min="25" max="16384" width="9.140625" style="9"/>
  </cols>
  <sheetData>
    <row r="1" spans="1:24" s="11" customFormat="1" x14ac:dyDescent="0.25">
      <c r="A1" s="21" t="s">
        <v>26</v>
      </c>
      <c r="B1" s="12" t="s">
        <v>1</v>
      </c>
      <c r="C1" s="12" t="s">
        <v>1</v>
      </c>
      <c r="D1" s="12" t="s">
        <v>1</v>
      </c>
      <c r="E1" s="12" t="s">
        <v>1</v>
      </c>
      <c r="F1" s="12" t="s">
        <v>1</v>
      </c>
      <c r="J1" s="8"/>
      <c r="K1" s="8"/>
      <c r="L1" s="8"/>
    </row>
    <row r="2" spans="1:24" s="11" customFormat="1" x14ac:dyDescent="0.25">
      <c r="A2" s="21" t="s">
        <v>24</v>
      </c>
      <c r="B2" s="5" t="s">
        <v>16</v>
      </c>
      <c r="C2" s="5" t="s">
        <v>17</v>
      </c>
      <c r="D2" s="5" t="s">
        <v>18</v>
      </c>
      <c r="E2" s="5" t="s">
        <v>19</v>
      </c>
      <c r="F2" s="5" t="s">
        <v>20</v>
      </c>
      <c r="J2" s="8"/>
      <c r="K2" s="8"/>
      <c r="L2" s="8"/>
    </row>
    <row r="3" spans="1:24" s="11" customFormat="1" ht="30" x14ac:dyDescent="0.25">
      <c r="A3" s="21" t="s">
        <v>0</v>
      </c>
      <c r="B3" s="5" t="s">
        <v>2</v>
      </c>
      <c r="C3" s="5" t="s">
        <v>2</v>
      </c>
      <c r="D3" s="5" t="s">
        <v>2</v>
      </c>
      <c r="E3" s="5" t="s">
        <v>2</v>
      </c>
      <c r="F3" s="5" t="s">
        <v>2</v>
      </c>
      <c r="J3" s="8"/>
      <c r="K3" s="8"/>
      <c r="L3" s="8"/>
    </row>
    <row r="4" spans="1:24" ht="30" x14ac:dyDescent="0.25">
      <c r="A4" s="4" t="s">
        <v>21</v>
      </c>
      <c r="B4" s="5">
        <v>10</v>
      </c>
      <c r="C4" s="5">
        <v>2</v>
      </c>
      <c r="D4" s="5">
        <v>2</v>
      </c>
      <c r="E4" s="5">
        <v>2</v>
      </c>
      <c r="F4" s="5">
        <v>4</v>
      </c>
      <c r="J4" s="8"/>
      <c r="K4" s="8"/>
      <c r="L4" s="8"/>
    </row>
    <row r="5" spans="1:24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</row>
    <row r="7" spans="1:24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</row>
    <row r="11" spans="1:24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</row>
    <row r="12" spans="1:24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24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</row>
    <row r="15" spans="1:24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</row>
    <row r="17" spans="1:24" x14ac:dyDescent="0.2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</row>
    <row r="18" spans="1:24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</row>
    <row r="19" spans="1:24" x14ac:dyDescent="0.25">
      <c r="A19" s="7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 x14ac:dyDescent="0.2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</row>
    <row r="22" spans="1:24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</row>
    <row r="23" spans="1:24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 x14ac:dyDescent="0.2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</row>
    <row r="25" spans="1:24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</row>
    <row r="26" spans="1:24" x14ac:dyDescent="0.2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</row>
    <row r="27" spans="1:24" x14ac:dyDescent="0.2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</row>
    <row r="28" spans="1:24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</row>
    <row r="29" spans="1:24" x14ac:dyDescent="0.2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</row>
    <row r="30" spans="1:24" x14ac:dyDescent="0.2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</row>
    <row r="31" spans="1:24" x14ac:dyDescent="0.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</row>
    <row r="32" spans="1:24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</row>
    <row r="33" spans="1:24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</row>
    <row r="34" spans="1:24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</row>
    <row r="35" spans="1:24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</row>
    <row r="36" spans="1:24" x14ac:dyDescent="0.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</row>
    <row r="37" spans="1:24" x14ac:dyDescent="0.2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</row>
    <row r="38" spans="1:24" x14ac:dyDescent="0.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</row>
    <row r="39" spans="1:24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</row>
    <row r="40" spans="1:24" x14ac:dyDescent="0.25">
      <c r="A40" s="21" t="s">
        <v>26</v>
      </c>
      <c r="B40" s="12" t="s">
        <v>1</v>
      </c>
      <c r="C40" s="12" t="s">
        <v>1</v>
      </c>
      <c r="D40" s="12" t="s">
        <v>1</v>
      </c>
      <c r="E40" s="12" t="s">
        <v>1</v>
      </c>
      <c r="F40" s="12" t="s">
        <v>1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</row>
    <row r="41" spans="1:24" x14ac:dyDescent="0.25">
      <c r="A41" s="21" t="s">
        <v>24</v>
      </c>
      <c r="B41" s="5" t="s">
        <v>16</v>
      </c>
      <c r="C41" s="5" t="s">
        <v>17</v>
      </c>
      <c r="D41" s="5" t="s">
        <v>18</v>
      </c>
      <c r="E41" s="5" t="s">
        <v>19</v>
      </c>
      <c r="F41" s="5" t="s">
        <v>20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</row>
    <row r="42" spans="1:24" ht="29.25" customHeight="1" x14ac:dyDescent="0.25">
      <c r="A42" s="21" t="s">
        <v>0</v>
      </c>
      <c r="B42" s="5" t="s">
        <v>3</v>
      </c>
      <c r="C42" s="5" t="s">
        <v>3</v>
      </c>
      <c r="D42" s="5" t="s">
        <v>3</v>
      </c>
      <c r="E42" s="5" t="s">
        <v>3</v>
      </c>
      <c r="F42" s="5" t="s">
        <v>3</v>
      </c>
    </row>
    <row r="43" spans="1:24" ht="30" x14ac:dyDescent="0.25">
      <c r="A43" s="4" t="s">
        <v>21</v>
      </c>
      <c r="B43" s="5">
        <v>3</v>
      </c>
      <c r="C43" s="5"/>
      <c r="D43" s="5"/>
      <c r="E43" s="5">
        <v>1</v>
      </c>
      <c r="F43" s="5">
        <v>4</v>
      </c>
    </row>
    <row r="45" spans="1:24" ht="29.25" customHeight="1" x14ac:dyDescent="0.25"/>
    <row r="46" spans="1:24" ht="29.25" customHeight="1" x14ac:dyDescent="0.25"/>
    <row r="47" spans="1:24" ht="29.25" customHeight="1" x14ac:dyDescent="0.25"/>
    <row r="76" spans="1:8" ht="30" x14ac:dyDescent="0.25">
      <c r="A76" s="21" t="s">
        <v>26</v>
      </c>
      <c r="B76" s="5" t="s">
        <v>10</v>
      </c>
      <c r="C76" s="5" t="s">
        <v>10</v>
      </c>
      <c r="D76" s="5" t="s">
        <v>10</v>
      </c>
      <c r="E76" s="5" t="s">
        <v>10</v>
      </c>
      <c r="F76" s="5" t="s">
        <v>10</v>
      </c>
      <c r="G76" s="5" t="s">
        <v>10</v>
      </c>
      <c r="H76" s="5" t="s">
        <v>10</v>
      </c>
    </row>
    <row r="77" spans="1:8" x14ac:dyDescent="0.25">
      <c r="A77" s="21" t="s">
        <v>24</v>
      </c>
      <c r="B77" s="5" t="s">
        <v>14</v>
      </c>
      <c r="C77" s="5" t="s">
        <v>15</v>
      </c>
      <c r="D77" s="5" t="s">
        <v>16</v>
      </c>
      <c r="E77" s="5" t="s">
        <v>17</v>
      </c>
      <c r="F77" s="5" t="s">
        <v>18</v>
      </c>
      <c r="G77" s="5" t="s">
        <v>19</v>
      </c>
      <c r="H77" s="5" t="s">
        <v>20</v>
      </c>
    </row>
    <row r="78" spans="1:8" ht="30" x14ac:dyDescent="0.25">
      <c r="A78" s="21" t="s">
        <v>0</v>
      </c>
      <c r="B78" s="5" t="s">
        <v>3</v>
      </c>
      <c r="C78" s="5" t="s">
        <v>3</v>
      </c>
      <c r="D78" s="5" t="s">
        <v>3</v>
      </c>
      <c r="E78" s="5" t="s">
        <v>3</v>
      </c>
      <c r="F78" s="5" t="s">
        <v>3</v>
      </c>
      <c r="G78" s="5" t="s">
        <v>3</v>
      </c>
      <c r="H78" s="5" t="s">
        <v>3</v>
      </c>
    </row>
    <row r="79" spans="1:8" ht="75" x14ac:dyDescent="0.25">
      <c r="A79" s="4" t="s">
        <v>22</v>
      </c>
      <c r="B79" s="5">
        <v>14</v>
      </c>
      <c r="C79" s="5">
        <v>11</v>
      </c>
      <c r="D79" s="5">
        <v>12</v>
      </c>
      <c r="E79" s="5">
        <v>9</v>
      </c>
      <c r="F79" s="5">
        <v>16</v>
      </c>
      <c r="G79" s="5">
        <v>16</v>
      </c>
      <c r="H79" s="5">
        <v>11</v>
      </c>
    </row>
    <row r="80" spans="1:8" ht="60" x14ac:dyDescent="0.25">
      <c r="A80" s="4" t="s">
        <v>23</v>
      </c>
      <c r="B80" s="5">
        <v>1</v>
      </c>
      <c r="C80" s="5"/>
      <c r="D80" s="5"/>
      <c r="E80" s="5">
        <v>2</v>
      </c>
      <c r="F80" s="5"/>
      <c r="G80" s="5">
        <v>2</v>
      </c>
      <c r="H80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2"/>
  <sheetViews>
    <sheetView zoomScale="40" zoomScaleNormal="40" workbookViewId="0">
      <selection activeCell="M116" sqref="M116"/>
    </sheetView>
  </sheetViews>
  <sheetFormatPr defaultRowHeight="15" x14ac:dyDescent="0.25"/>
  <cols>
    <col min="1" max="1" width="33" style="10" customWidth="1"/>
    <col min="2" max="2" width="27.140625" style="10" customWidth="1"/>
    <col min="3" max="41" width="11.85546875" style="9" customWidth="1"/>
    <col min="42" max="16384" width="9.140625" style="9"/>
  </cols>
  <sheetData>
    <row r="1" spans="1:7" ht="29.25" customHeight="1" x14ac:dyDescent="0.25">
      <c r="A1" s="21" t="s">
        <v>26</v>
      </c>
      <c r="B1" s="26"/>
      <c r="C1" s="26" t="s">
        <v>1</v>
      </c>
      <c r="D1" s="26" t="s">
        <v>1</v>
      </c>
      <c r="E1" s="26" t="s">
        <v>1</v>
      </c>
      <c r="F1" s="26" t="s">
        <v>1</v>
      </c>
      <c r="G1" s="26" t="s">
        <v>1</v>
      </c>
    </row>
    <row r="2" spans="1:7" ht="29.25" customHeight="1" x14ac:dyDescent="0.25">
      <c r="A2" s="21" t="s">
        <v>24</v>
      </c>
      <c r="B2" s="26"/>
      <c r="C2" s="26" t="s">
        <v>16</v>
      </c>
      <c r="D2" s="26" t="s">
        <v>17</v>
      </c>
      <c r="E2" s="26" t="s">
        <v>18</v>
      </c>
      <c r="F2" s="26" t="s">
        <v>19</v>
      </c>
      <c r="G2" s="26" t="s">
        <v>20</v>
      </c>
    </row>
    <row r="3" spans="1:7" x14ac:dyDescent="0.25">
      <c r="A3" s="39" t="s">
        <v>21</v>
      </c>
      <c r="B3" s="4" t="s">
        <v>2</v>
      </c>
      <c r="C3" s="26">
        <v>10</v>
      </c>
      <c r="D3" s="26">
        <v>2</v>
      </c>
      <c r="E3" s="26">
        <v>2</v>
      </c>
      <c r="F3" s="26">
        <v>2</v>
      </c>
      <c r="G3" s="26">
        <v>4</v>
      </c>
    </row>
    <row r="4" spans="1:7" x14ac:dyDescent="0.25">
      <c r="A4" s="40"/>
      <c r="B4" s="4" t="s">
        <v>3</v>
      </c>
      <c r="C4" s="26">
        <v>3</v>
      </c>
      <c r="D4" s="26"/>
      <c r="E4" s="26"/>
      <c r="F4" s="26">
        <v>1</v>
      </c>
      <c r="G4" s="26">
        <v>4</v>
      </c>
    </row>
    <row r="39" spans="1:9" ht="30" x14ac:dyDescent="0.25">
      <c r="A39" s="21" t="s">
        <v>26</v>
      </c>
      <c r="B39" s="26"/>
      <c r="C39" s="26" t="s">
        <v>10</v>
      </c>
      <c r="D39" s="26" t="s">
        <v>10</v>
      </c>
      <c r="E39" s="26" t="s">
        <v>10</v>
      </c>
      <c r="F39" s="26" t="s">
        <v>10</v>
      </c>
      <c r="G39" s="26" t="s">
        <v>10</v>
      </c>
      <c r="H39" s="26" t="s">
        <v>10</v>
      </c>
      <c r="I39" s="26" t="s">
        <v>10</v>
      </c>
    </row>
    <row r="40" spans="1:9" x14ac:dyDescent="0.25">
      <c r="A40" s="21" t="s">
        <v>24</v>
      </c>
      <c r="B40" s="26"/>
      <c r="C40" s="26" t="s">
        <v>14</v>
      </c>
      <c r="D40" s="26" t="s">
        <v>15</v>
      </c>
      <c r="E40" s="26" t="s">
        <v>16</v>
      </c>
      <c r="F40" s="26" t="s">
        <v>17</v>
      </c>
      <c r="G40" s="26" t="s">
        <v>18</v>
      </c>
      <c r="H40" s="26" t="s">
        <v>19</v>
      </c>
      <c r="I40" s="26" t="s">
        <v>20</v>
      </c>
    </row>
    <row r="41" spans="1:9" ht="60" x14ac:dyDescent="0.25">
      <c r="A41" s="4" t="s">
        <v>22</v>
      </c>
      <c r="B41" s="4" t="s">
        <v>3</v>
      </c>
      <c r="C41" s="26">
        <v>14</v>
      </c>
      <c r="D41" s="26">
        <v>11</v>
      </c>
      <c r="E41" s="26">
        <v>12</v>
      </c>
      <c r="F41" s="26">
        <v>9</v>
      </c>
      <c r="G41" s="26">
        <v>16</v>
      </c>
      <c r="H41" s="26">
        <v>16</v>
      </c>
      <c r="I41" s="26">
        <v>11</v>
      </c>
    </row>
    <row r="42" spans="1:9" ht="60" x14ac:dyDescent="0.25">
      <c r="A42" s="4" t="s">
        <v>23</v>
      </c>
      <c r="B42" s="4" t="s">
        <v>3</v>
      </c>
      <c r="C42" s="26">
        <v>1</v>
      </c>
      <c r="D42" s="26"/>
      <c r="E42" s="26"/>
      <c r="F42" s="26">
        <v>2</v>
      </c>
      <c r="G42" s="26"/>
      <c r="H42" s="26">
        <v>2</v>
      </c>
      <c r="I42" s="26"/>
    </row>
  </sheetData>
  <mergeCells count="1">
    <mergeCell ref="A3:A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6"/>
  <sheetViews>
    <sheetView zoomScale="70" zoomScaleNormal="70" workbookViewId="0">
      <selection activeCell="R13" sqref="R13"/>
    </sheetView>
  </sheetViews>
  <sheetFormatPr defaultRowHeight="15" x14ac:dyDescent="0.25"/>
  <cols>
    <col min="1" max="1" width="23.28515625" style="3" customWidth="1"/>
    <col min="2" max="14" width="12.85546875" style="2" customWidth="1"/>
    <col min="15" max="16384" width="9.140625" style="2"/>
  </cols>
  <sheetData>
    <row r="1" spans="1:14" x14ac:dyDescent="0.25">
      <c r="A1" s="21" t="s">
        <v>26</v>
      </c>
      <c r="B1" s="33" t="s">
        <v>1</v>
      </c>
      <c r="C1" s="33"/>
      <c r="D1" s="33"/>
      <c r="E1" s="33" t="s">
        <v>1</v>
      </c>
      <c r="F1" s="33"/>
      <c r="G1" s="33"/>
      <c r="H1" s="5"/>
    </row>
    <row r="2" spans="1:14" x14ac:dyDescent="0.25">
      <c r="A2" s="21" t="s">
        <v>24</v>
      </c>
      <c r="B2" s="33" t="s">
        <v>19</v>
      </c>
      <c r="C2" s="33"/>
      <c r="D2" s="33"/>
      <c r="E2" s="33" t="s">
        <v>20</v>
      </c>
      <c r="F2" s="33"/>
      <c r="G2" s="33"/>
      <c r="H2" s="41" t="s">
        <v>25</v>
      </c>
    </row>
    <row r="3" spans="1:14" ht="30" x14ac:dyDescent="0.25">
      <c r="A3" s="21" t="s">
        <v>0</v>
      </c>
      <c r="B3" s="5" t="s">
        <v>2</v>
      </c>
      <c r="C3" s="5" t="s">
        <v>3</v>
      </c>
      <c r="D3" s="22" t="s">
        <v>25</v>
      </c>
      <c r="E3" s="5" t="s">
        <v>2</v>
      </c>
      <c r="F3" s="5" t="s">
        <v>3</v>
      </c>
      <c r="G3" s="22" t="s">
        <v>25</v>
      </c>
      <c r="H3" s="41"/>
    </row>
    <row r="4" spans="1:14" ht="60" x14ac:dyDescent="0.25">
      <c r="A4" s="4" t="s">
        <v>27</v>
      </c>
      <c r="B4" s="5">
        <v>4</v>
      </c>
      <c r="C4" s="5">
        <v>2</v>
      </c>
      <c r="D4" s="22">
        <v>6</v>
      </c>
      <c r="E4" s="5">
        <v>3</v>
      </c>
      <c r="F4" s="5"/>
      <c r="G4" s="22">
        <v>3</v>
      </c>
      <c r="H4" s="22">
        <v>9</v>
      </c>
    </row>
    <row r="5" spans="1:14" ht="30" x14ac:dyDescent="0.25">
      <c r="A5" s="4" t="s">
        <v>21</v>
      </c>
      <c r="B5" s="5"/>
      <c r="C5" s="5"/>
      <c r="D5" s="22"/>
      <c r="E5" s="5"/>
      <c r="F5" s="5">
        <v>1</v>
      </c>
      <c r="G5" s="22">
        <v>1</v>
      </c>
      <c r="H5" s="22">
        <v>1</v>
      </c>
    </row>
    <row r="6" spans="1:14" x14ac:dyDescent="0.25">
      <c r="A6" s="23" t="s">
        <v>25</v>
      </c>
      <c r="B6" s="22">
        <f>SUM(B4:B5)</f>
        <v>4</v>
      </c>
      <c r="C6" s="30">
        <f t="shared" ref="C6:H6" si="0">SUM(C4:C5)</f>
        <v>2</v>
      </c>
      <c r="D6" s="30">
        <f t="shared" si="0"/>
        <v>6</v>
      </c>
      <c r="E6" s="30">
        <f t="shared" si="0"/>
        <v>3</v>
      </c>
      <c r="F6" s="30">
        <f t="shared" si="0"/>
        <v>1</v>
      </c>
      <c r="G6" s="30">
        <f t="shared" si="0"/>
        <v>4</v>
      </c>
      <c r="H6" s="30">
        <f t="shared" si="0"/>
        <v>10</v>
      </c>
    </row>
    <row r="9" spans="1:14" x14ac:dyDescent="0.25">
      <c r="A9" s="21" t="s">
        <v>26</v>
      </c>
      <c r="B9" s="33" t="s">
        <v>10</v>
      </c>
      <c r="C9" s="33"/>
      <c r="D9" s="33" t="s">
        <v>10</v>
      </c>
      <c r="E9" s="33"/>
      <c r="F9" s="33" t="s">
        <v>10</v>
      </c>
      <c r="G9" s="33"/>
      <c r="H9" s="33" t="s">
        <v>10</v>
      </c>
      <c r="I9" s="33"/>
      <c r="J9" s="33" t="s">
        <v>10</v>
      </c>
      <c r="K9" s="33"/>
      <c r="L9" s="33" t="s">
        <v>10</v>
      </c>
      <c r="M9" s="33"/>
      <c r="N9" s="5"/>
    </row>
    <row r="10" spans="1:14" x14ac:dyDescent="0.25">
      <c r="A10" s="21" t="s">
        <v>24</v>
      </c>
      <c r="B10" s="33" t="s">
        <v>15</v>
      </c>
      <c r="C10" s="33"/>
      <c r="D10" s="33" t="s">
        <v>16</v>
      </c>
      <c r="E10" s="33"/>
      <c r="F10" s="33" t="s">
        <v>17</v>
      </c>
      <c r="G10" s="33"/>
      <c r="H10" s="33" t="s">
        <v>18</v>
      </c>
      <c r="I10" s="33"/>
      <c r="J10" s="33" t="s">
        <v>19</v>
      </c>
      <c r="K10" s="33"/>
      <c r="L10" s="33" t="s">
        <v>20</v>
      </c>
      <c r="M10" s="33"/>
      <c r="N10" s="41" t="s">
        <v>25</v>
      </c>
    </row>
    <row r="11" spans="1:14" ht="30" x14ac:dyDescent="0.25">
      <c r="A11" s="21" t="s">
        <v>0</v>
      </c>
      <c r="B11" s="5" t="s">
        <v>3</v>
      </c>
      <c r="C11" s="22" t="s">
        <v>25</v>
      </c>
      <c r="D11" s="5" t="s">
        <v>3</v>
      </c>
      <c r="E11" s="22" t="s">
        <v>25</v>
      </c>
      <c r="F11" s="5" t="s">
        <v>3</v>
      </c>
      <c r="G11" s="22" t="s">
        <v>25</v>
      </c>
      <c r="H11" s="5" t="s">
        <v>3</v>
      </c>
      <c r="I11" s="22" t="s">
        <v>25</v>
      </c>
      <c r="J11" s="5" t="s">
        <v>3</v>
      </c>
      <c r="K11" s="22" t="s">
        <v>25</v>
      </c>
      <c r="L11" s="5" t="s">
        <v>3</v>
      </c>
      <c r="M11" s="22" t="s">
        <v>25</v>
      </c>
      <c r="N11" s="41"/>
    </row>
    <row r="12" spans="1:14" ht="75" x14ac:dyDescent="0.25">
      <c r="A12" s="4" t="s">
        <v>22</v>
      </c>
      <c r="B12" s="5">
        <v>3</v>
      </c>
      <c r="C12" s="22">
        <v>3</v>
      </c>
      <c r="D12" s="5"/>
      <c r="E12" s="22"/>
      <c r="F12" s="5">
        <v>3</v>
      </c>
      <c r="G12" s="22">
        <v>3</v>
      </c>
      <c r="H12" s="5">
        <v>6</v>
      </c>
      <c r="I12" s="22">
        <v>6</v>
      </c>
      <c r="J12" s="5">
        <v>6</v>
      </c>
      <c r="K12" s="22">
        <v>6</v>
      </c>
      <c r="L12" s="5">
        <v>9</v>
      </c>
      <c r="M12" s="22">
        <v>9</v>
      </c>
      <c r="N12" s="22">
        <v>27</v>
      </c>
    </row>
    <row r="13" spans="1:14" ht="75" x14ac:dyDescent="0.25">
      <c r="A13" s="4" t="s">
        <v>23</v>
      </c>
      <c r="B13" s="5"/>
      <c r="C13" s="22"/>
      <c r="D13" s="5">
        <v>1</v>
      </c>
      <c r="E13" s="22">
        <v>1</v>
      </c>
      <c r="F13" s="5"/>
      <c r="G13" s="22"/>
      <c r="H13" s="5"/>
      <c r="I13" s="22"/>
      <c r="J13" s="5">
        <v>1</v>
      </c>
      <c r="K13" s="22">
        <v>1</v>
      </c>
      <c r="L13" s="5"/>
      <c r="M13" s="22"/>
      <c r="N13" s="22">
        <v>2</v>
      </c>
    </row>
    <row r="14" spans="1:14" x14ac:dyDescent="0.25">
      <c r="A14" s="23" t="s">
        <v>25</v>
      </c>
      <c r="B14" s="22">
        <v>3</v>
      </c>
      <c r="C14" s="22">
        <v>3</v>
      </c>
      <c r="D14" s="22">
        <v>1</v>
      </c>
      <c r="E14" s="22">
        <v>1</v>
      </c>
      <c r="F14" s="22">
        <v>3</v>
      </c>
      <c r="G14" s="22">
        <v>3</v>
      </c>
      <c r="H14" s="22">
        <v>6</v>
      </c>
      <c r="I14" s="22">
        <v>6</v>
      </c>
      <c r="J14" s="22">
        <v>7</v>
      </c>
      <c r="K14" s="22">
        <v>7</v>
      </c>
      <c r="L14" s="22">
        <v>9</v>
      </c>
      <c r="M14" s="22">
        <v>9</v>
      </c>
      <c r="N14" s="22">
        <v>29</v>
      </c>
    </row>
    <row r="20" spans="1:8" x14ac:dyDescent="0.25">
      <c r="A20" s="21" t="s">
        <v>26</v>
      </c>
      <c r="B20" s="33" t="s">
        <v>1</v>
      </c>
      <c r="C20" s="33"/>
      <c r="D20" s="33"/>
      <c r="E20" s="33" t="s">
        <v>1</v>
      </c>
      <c r="F20" s="33"/>
      <c r="G20" s="33"/>
      <c r="H20" s="5"/>
    </row>
    <row r="21" spans="1:8" x14ac:dyDescent="0.25">
      <c r="A21" s="21" t="s">
        <v>24</v>
      </c>
      <c r="B21" s="33" t="s">
        <v>19</v>
      </c>
      <c r="C21" s="33"/>
      <c r="D21" s="33"/>
      <c r="E21" s="33" t="s">
        <v>20</v>
      </c>
      <c r="F21" s="33"/>
      <c r="G21" s="33"/>
      <c r="H21" s="42" t="s">
        <v>25</v>
      </c>
    </row>
    <row r="22" spans="1:8" ht="30" x14ac:dyDescent="0.25">
      <c r="A22" s="21" t="s">
        <v>0</v>
      </c>
      <c r="B22" s="5" t="s">
        <v>2</v>
      </c>
      <c r="C22" s="5" t="s">
        <v>3</v>
      </c>
      <c r="D22" s="22" t="s">
        <v>25</v>
      </c>
      <c r="E22" s="5" t="s">
        <v>2</v>
      </c>
      <c r="F22" s="5" t="s">
        <v>3</v>
      </c>
      <c r="G22" s="22" t="s">
        <v>25</v>
      </c>
      <c r="H22" s="43"/>
    </row>
    <row r="23" spans="1:8" ht="30" x14ac:dyDescent="0.25">
      <c r="A23" s="4" t="s">
        <v>21</v>
      </c>
      <c r="B23" s="5"/>
      <c r="C23" s="5"/>
      <c r="D23" s="22"/>
      <c r="E23" s="5"/>
      <c r="F23" s="5"/>
      <c r="G23" s="22"/>
      <c r="H23" s="22"/>
    </row>
    <row r="24" spans="1:8" x14ac:dyDescent="0.25">
      <c r="A24" s="16" t="s">
        <v>12</v>
      </c>
      <c r="B24" s="5"/>
      <c r="C24" s="5">
        <v>1</v>
      </c>
      <c r="D24" s="22">
        <v>1</v>
      </c>
      <c r="E24" s="5"/>
      <c r="F24" s="5"/>
      <c r="G24" s="22"/>
      <c r="H24" s="22">
        <v>1</v>
      </c>
    </row>
    <row r="25" spans="1:8" x14ac:dyDescent="0.25">
      <c r="A25" s="16" t="s">
        <v>8</v>
      </c>
      <c r="B25" s="5"/>
      <c r="C25" s="5"/>
      <c r="D25" s="22"/>
      <c r="E25" s="5">
        <v>1</v>
      </c>
      <c r="F25" s="5"/>
      <c r="G25" s="22">
        <v>1</v>
      </c>
      <c r="H25" s="22">
        <v>1</v>
      </c>
    </row>
    <row r="26" spans="1:8" x14ac:dyDescent="0.25">
      <c r="A26" s="23" t="s">
        <v>25</v>
      </c>
      <c r="B26" s="22"/>
      <c r="C26" s="22"/>
      <c r="D26" s="22"/>
      <c r="E26" s="22"/>
      <c r="F26" s="22"/>
      <c r="G26" s="22"/>
      <c r="H26" s="22"/>
    </row>
  </sheetData>
  <mergeCells count="23">
    <mergeCell ref="N10:N11"/>
    <mergeCell ref="B21:D21"/>
    <mergeCell ref="E21:G21"/>
    <mergeCell ref="B20:D20"/>
    <mergeCell ref="E20:G20"/>
    <mergeCell ref="H21:H22"/>
    <mergeCell ref="J9:K9"/>
    <mergeCell ref="L9:M9"/>
    <mergeCell ref="B10:C10"/>
    <mergeCell ref="D10:E10"/>
    <mergeCell ref="F10:G10"/>
    <mergeCell ref="H10:I10"/>
    <mergeCell ref="J10:K10"/>
    <mergeCell ref="L10:M10"/>
    <mergeCell ref="B9:C9"/>
    <mergeCell ref="D9:E9"/>
    <mergeCell ref="F9:G9"/>
    <mergeCell ref="H9:I9"/>
    <mergeCell ref="B2:D2"/>
    <mergeCell ref="E2:G2"/>
    <mergeCell ref="H2:H3"/>
    <mergeCell ref="B1:D1"/>
    <mergeCell ref="E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zoomScale="55" zoomScaleNormal="55" workbookViewId="0">
      <selection activeCell="P47" sqref="P47"/>
    </sheetView>
  </sheetViews>
  <sheetFormatPr defaultRowHeight="15" x14ac:dyDescent="0.25"/>
  <cols>
    <col min="1" max="1" width="23.28515625" style="3" customWidth="1"/>
    <col min="2" max="14" width="12.85546875" style="2" customWidth="1"/>
    <col min="15" max="16384" width="9.140625" style="2"/>
  </cols>
  <sheetData>
    <row r="1" spans="1:3" x14ac:dyDescent="0.25">
      <c r="A1" s="24" t="s">
        <v>26</v>
      </c>
      <c r="B1" s="20" t="s">
        <v>1</v>
      </c>
      <c r="C1" s="20" t="s">
        <v>1</v>
      </c>
    </row>
    <row r="2" spans="1:3" x14ac:dyDescent="0.25">
      <c r="A2" s="24" t="s">
        <v>24</v>
      </c>
      <c r="B2" s="20" t="s">
        <v>19</v>
      </c>
      <c r="C2" s="20" t="s">
        <v>20</v>
      </c>
    </row>
    <row r="3" spans="1:3" ht="60" x14ac:dyDescent="0.25">
      <c r="A3" s="25" t="s">
        <v>27</v>
      </c>
      <c r="B3" s="20">
        <v>6</v>
      </c>
      <c r="C3" s="20">
        <v>3</v>
      </c>
    </row>
    <row r="4" spans="1:3" ht="30" x14ac:dyDescent="0.25">
      <c r="A4" s="25" t="s">
        <v>21</v>
      </c>
      <c r="B4" s="20"/>
      <c r="C4" s="20">
        <v>1</v>
      </c>
    </row>
    <row r="39" spans="1:7" x14ac:dyDescent="0.25">
      <c r="A39" s="24" t="s">
        <v>26</v>
      </c>
      <c r="B39" s="5" t="s">
        <v>10</v>
      </c>
      <c r="C39" s="5" t="s">
        <v>10</v>
      </c>
      <c r="D39" s="5" t="s">
        <v>10</v>
      </c>
      <c r="E39" s="5" t="s">
        <v>10</v>
      </c>
      <c r="F39" s="5" t="s">
        <v>10</v>
      </c>
      <c r="G39" s="5" t="s">
        <v>10</v>
      </c>
    </row>
    <row r="40" spans="1:7" x14ac:dyDescent="0.25">
      <c r="A40" s="24" t="s">
        <v>24</v>
      </c>
      <c r="B40" s="20">
        <v>2014</v>
      </c>
      <c r="C40" s="20">
        <v>2015</v>
      </c>
      <c r="D40" s="20">
        <v>2016</v>
      </c>
      <c r="E40" s="20">
        <v>2017</v>
      </c>
      <c r="F40" s="20">
        <v>2018</v>
      </c>
      <c r="G40" s="20">
        <v>2019</v>
      </c>
    </row>
    <row r="41" spans="1:7" ht="75" x14ac:dyDescent="0.25">
      <c r="A41" s="4" t="s">
        <v>22</v>
      </c>
      <c r="B41" s="20">
        <v>3</v>
      </c>
      <c r="C41" s="20"/>
      <c r="D41" s="20">
        <v>3</v>
      </c>
      <c r="E41" s="20">
        <v>6</v>
      </c>
      <c r="F41" s="20">
        <v>6</v>
      </c>
      <c r="G41" s="20">
        <v>9</v>
      </c>
    </row>
    <row r="42" spans="1:7" ht="75" x14ac:dyDescent="0.25">
      <c r="A42" s="4" t="s">
        <v>23</v>
      </c>
      <c r="B42" s="20"/>
      <c r="C42" s="20">
        <v>1</v>
      </c>
      <c r="D42" s="20"/>
      <c r="E42" s="20"/>
      <c r="F42" s="20">
        <v>1</v>
      </c>
      <c r="G42" s="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G53"/>
  <sheetViews>
    <sheetView topLeftCell="B27" zoomScale="145" zoomScaleNormal="145" workbookViewId="0">
      <selection activeCell="F28" sqref="F28"/>
    </sheetView>
  </sheetViews>
  <sheetFormatPr defaultRowHeight="15" x14ac:dyDescent="0.25"/>
  <cols>
    <col min="1" max="1" width="23.28515625" style="3" customWidth="1"/>
    <col min="2" max="14" width="12.85546875" style="2" customWidth="1"/>
    <col min="15" max="16384" width="9.140625" style="2"/>
  </cols>
  <sheetData>
    <row r="2" spans="1:3" x14ac:dyDescent="0.25">
      <c r="A2" s="21" t="s">
        <v>26</v>
      </c>
      <c r="B2" s="5" t="s">
        <v>1</v>
      </c>
      <c r="C2" s="5" t="s">
        <v>1</v>
      </c>
    </row>
    <row r="3" spans="1:3" x14ac:dyDescent="0.25">
      <c r="A3" s="21" t="s">
        <v>24</v>
      </c>
      <c r="B3" s="5">
        <v>2018</v>
      </c>
      <c r="C3" s="5">
        <v>2019</v>
      </c>
    </row>
    <row r="4" spans="1:3" ht="30" x14ac:dyDescent="0.25">
      <c r="A4" s="21" t="s">
        <v>0</v>
      </c>
      <c r="B4" s="5" t="s">
        <v>2</v>
      </c>
      <c r="C4" s="5" t="s">
        <v>2</v>
      </c>
    </row>
    <row r="5" spans="1:3" ht="60" x14ac:dyDescent="0.25">
      <c r="A5" s="4" t="s">
        <v>27</v>
      </c>
      <c r="B5" s="5">
        <v>4</v>
      </c>
      <c r="C5" s="5">
        <v>3</v>
      </c>
    </row>
    <row r="6" spans="1:3" ht="30" x14ac:dyDescent="0.25">
      <c r="A6" s="4" t="s">
        <v>21</v>
      </c>
      <c r="B6" s="5"/>
      <c r="C6" s="5"/>
    </row>
    <row r="8" spans="1:3" x14ac:dyDescent="0.25">
      <c r="A8" s="2"/>
    </row>
    <row r="9" spans="1:3" x14ac:dyDescent="0.25">
      <c r="A9" s="2"/>
    </row>
    <row r="10" spans="1:3" x14ac:dyDescent="0.25">
      <c r="A10" s="2"/>
    </row>
    <row r="11" spans="1:3" x14ac:dyDescent="0.25">
      <c r="A11" s="2"/>
    </row>
    <row r="12" spans="1:3" x14ac:dyDescent="0.25">
      <c r="A12" s="2"/>
    </row>
    <row r="13" spans="1:3" x14ac:dyDescent="0.25">
      <c r="A13" s="2"/>
    </row>
    <row r="14" spans="1:3" x14ac:dyDescent="0.25">
      <c r="A14" s="2"/>
    </row>
    <row r="15" spans="1:3" x14ac:dyDescent="0.25">
      <c r="A15" s="2"/>
    </row>
    <row r="16" spans="1:3" x14ac:dyDescent="0.25">
      <c r="A16" s="2"/>
    </row>
    <row r="17" spans="1:3" x14ac:dyDescent="0.25">
      <c r="A17" s="2"/>
    </row>
    <row r="18" spans="1:3" x14ac:dyDescent="0.25">
      <c r="A18" s="2"/>
    </row>
    <row r="19" spans="1:3" x14ac:dyDescent="0.25">
      <c r="A19" s="2"/>
    </row>
    <row r="20" spans="1:3" x14ac:dyDescent="0.25">
      <c r="A20" s="2"/>
    </row>
    <row r="21" spans="1:3" x14ac:dyDescent="0.25">
      <c r="A21" s="2"/>
    </row>
    <row r="22" spans="1:3" x14ac:dyDescent="0.25">
      <c r="A22" s="2"/>
    </row>
    <row r="23" spans="1:3" x14ac:dyDescent="0.25">
      <c r="A23" s="2"/>
    </row>
    <row r="25" spans="1:3" x14ac:dyDescent="0.25">
      <c r="A25" s="21" t="s">
        <v>26</v>
      </c>
      <c r="B25" s="5" t="s">
        <v>1</v>
      </c>
      <c r="C25" s="5" t="s">
        <v>1</v>
      </c>
    </row>
    <row r="26" spans="1:3" x14ac:dyDescent="0.25">
      <c r="A26" s="21" t="s">
        <v>24</v>
      </c>
      <c r="B26" s="5">
        <v>2018</v>
      </c>
      <c r="C26" s="5">
        <v>2019</v>
      </c>
    </row>
    <row r="27" spans="1:3" ht="30" x14ac:dyDescent="0.25">
      <c r="A27" s="21" t="s">
        <v>0</v>
      </c>
      <c r="B27" s="5" t="s">
        <v>3</v>
      </c>
      <c r="C27" s="5" t="s">
        <v>3</v>
      </c>
    </row>
    <row r="28" spans="1:3" ht="60" x14ac:dyDescent="0.25">
      <c r="A28" s="4" t="s">
        <v>27</v>
      </c>
      <c r="B28" s="5">
        <v>2</v>
      </c>
      <c r="C28" s="5"/>
    </row>
    <row r="29" spans="1:3" ht="30" x14ac:dyDescent="0.25">
      <c r="A29" s="4" t="s">
        <v>21</v>
      </c>
      <c r="B29" s="5"/>
      <c r="C29" s="5">
        <v>1</v>
      </c>
    </row>
    <row r="49" spans="1:7" x14ac:dyDescent="0.25">
      <c r="A49" s="21" t="s">
        <v>26</v>
      </c>
      <c r="B49" s="5" t="s">
        <v>10</v>
      </c>
      <c r="C49" s="5" t="s">
        <v>10</v>
      </c>
      <c r="D49" s="5" t="s">
        <v>10</v>
      </c>
      <c r="E49" s="5" t="s">
        <v>10</v>
      </c>
      <c r="F49" s="5" t="s">
        <v>10</v>
      </c>
      <c r="G49" s="5" t="s">
        <v>10</v>
      </c>
    </row>
    <row r="50" spans="1:7" x14ac:dyDescent="0.25">
      <c r="A50" s="21" t="s">
        <v>24</v>
      </c>
      <c r="B50" s="5">
        <v>2014</v>
      </c>
      <c r="C50" s="5">
        <v>2015</v>
      </c>
      <c r="D50" s="5">
        <v>2016</v>
      </c>
      <c r="E50" s="5">
        <v>2017</v>
      </c>
      <c r="F50" s="5">
        <v>2018</v>
      </c>
      <c r="G50" s="5">
        <v>2019</v>
      </c>
    </row>
    <row r="51" spans="1:7" ht="30" x14ac:dyDescent="0.25">
      <c r="A51" s="21" t="s">
        <v>0</v>
      </c>
      <c r="B51" s="5" t="s">
        <v>3</v>
      </c>
      <c r="C51" s="5" t="s">
        <v>3</v>
      </c>
      <c r="D51" s="5" t="s">
        <v>3</v>
      </c>
      <c r="E51" s="5" t="s">
        <v>3</v>
      </c>
      <c r="F51" s="5" t="s">
        <v>3</v>
      </c>
      <c r="G51" s="5" t="s">
        <v>3</v>
      </c>
    </row>
    <row r="52" spans="1:7" ht="75" x14ac:dyDescent="0.25">
      <c r="A52" s="4" t="s">
        <v>22</v>
      </c>
      <c r="B52" s="5">
        <v>3</v>
      </c>
      <c r="C52" s="5"/>
      <c r="D52" s="5">
        <v>3</v>
      </c>
      <c r="E52" s="5">
        <v>6</v>
      </c>
      <c r="F52" s="5">
        <v>6</v>
      </c>
      <c r="G52" s="5">
        <v>9</v>
      </c>
    </row>
    <row r="53" spans="1:7" ht="75" x14ac:dyDescent="0.25">
      <c r="A53" s="4" t="s">
        <v>23</v>
      </c>
      <c r="B53" s="5"/>
      <c r="C53" s="5">
        <v>1</v>
      </c>
      <c r="D53" s="5"/>
      <c r="E53" s="5"/>
      <c r="F53" s="5">
        <v>1</v>
      </c>
      <c r="G53" s="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P31"/>
  <sheetViews>
    <sheetView zoomScale="70" zoomScaleNormal="70" workbookViewId="0">
      <selection activeCell="W29" sqref="W29"/>
    </sheetView>
  </sheetViews>
  <sheetFormatPr defaultRowHeight="15" x14ac:dyDescent="0.25"/>
  <cols>
    <col min="1" max="1" width="28.42578125" customWidth="1"/>
    <col min="2" max="16" width="12.85546875" customWidth="1"/>
  </cols>
  <sheetData>
    <row r="2" spans="1:16" x14ac:dyDescent="0.25">
      <c r="A2" s="21" t="s">
        <v>26</v>
      </c>
      <c r="B2" s="36" t="s">
        <v>1</v>
      </c>
      <c r="C2" s="37"/>
      <c r="D2" s="38"/>
      <c r="E2" s="36" t="s">
        <v>1</v>
      </c>
      <c r="F2" s="37"/>
      <c r="G2" s="38"/>
      <c r="H2" s="36" t="s">
        <v>1</v>
      </c>
      <c r="I2" s="37"/>
      <c r="J2" s="38"/>
      <c r="K2" s="6"/>
    </row>
    <row r="3" spans="1:16" x14ac:dyDescent="0.25">
      <c r="A3" s="21" t="s">
        <v>24</v>
      </c>
      <c r="B3" s="36" t="s">
        <v>18</v>
      </c>
      <c r="C3" s="37"/>
      <c r="D3" s="38"/>
      <c r="E3" s="36">
        <v>2018</v>
      </c>
      <c r="F3" s="37"/>
      <c r="G3" s="38"/>
      <c r="H3" s="36" t="s">
        <v>20</v>
      </c>
      <c r="I3" s="37"/>
      <c r="J3" s="38"/>
      <c r="K3" s="42" t="s">
        <v>25</v>
      </c>
    </row>
    <row r="4" spans="1:16" ht="30" x14ac:dyDescent="0.25">
      <c r="A4" s="21" t="s">
        <v>0</v>
      </c>
      <c r="B4" s="6" t="s">
        <v>2</v>
      </c>
      <c r="C4" s="6" t="s">
        <v>3</v>
      </c>
      <c r="D4" s="22" t="s">
        <v>25</v>
      </c>
      <c r="E4" s="6" t="s">
        <v>2</v>
      </c>
      <c r="F4" s="6" t="s">
        <v>3</v>
      </c>
      <c r="G4" s="22" t="s">
        <v>25</v>
      </c>
      <c r="H4" s="6" t="s">
        <v>2</v>
      </c>
      <c r="I4" s="6" t="s">
        <v>3</v>
      </c>
      <c r="J4" s="22" t="s">
        <v>25</v>
      </c>
      <c r="K4" s="43"/>
    </row>
    <row r="5" spans="1:16" x14ac:dyDescent="0.25">
      <c r="A5" s="4" t="s">
        <v>21</v>
      </c>
      <c r="B5" s="6">
        <v>1</v>
      </c>
      <c r="C5" s="6">
        <v>1</v>
      </c>
      <c r="D5" s="22">
        <v>2</v>
      </c>
      <c r="E5" s="6"/>
      <c r="F5" s="6"/>
      <c r="G5" s="22"/>
      <c r="H5" s="6">
        <v>1</v>
      </c>
      <c r="I5" s="6">
        <v>1</v>
      </c>
      <c r="J5" s="22">
        <v>2</v>
      </c>
      <c r="K5" s="22">
        <v>4</v>
      </c>
    </row>
    <row r="6" spans="1:16" x14ac:dyDescent="0.25">
      <c r="A6" s="23" t="s">
        <v>25</v>
      </c>
      <c r="B6" s="22">
        <v>1</v>
      </c>
      <c r="C6" s="22">
        <v>1</v>
      </c>
      <c r="D6" s="22">
        <v>2</v>
      </c>
      <c r="E6" s="22">
        <v>0</v>
      </c>
      <c r="F6" s="22">
        <v>0</v>
      </c>
      <c r="G6" s="22">
        <v>0</v>
      </c>
      <c r="H6" s="22">
        <v>1</v>
      </c>
      <c r="I6" s="22">
        <v>1</v>
      </c>
      <c r="J6" s="22">
        <v>2</v>
      </c>
      <c r="K6" s="22">
        <v>4</v>
      </c>
    </row>
    <row r="9" spans="1:16" x14ac:dyDescent="0.25">
      <c r="A9" s="21" t="s">
        <v>26</v>
      </c>
      <c r="B9" s="36" t="s">
        <v>10</v>
      </c>
      <c r="C9" s="38"/>
      <c r="D9" s="36" t="s">
        <v>10</v>
      </c>
      <c r="E9" s="38"/>
      <c r="F9" s="36" t="s">
        <v>10</v>
      </c>
      <c r="G9" s="38"/>
      <c r="H9" s="36" t="s">
        <v>10</v>
      </c>
      <c r="I9" s="38"/>
      <c r="J9" s="36" t="s">
        <v>10</v>
      </c>
      <c r="K9" s="38"/>
      <c r="L9" s="36" t="s">
        <v>10</v>
      </c>
      <c r="M9" s="38"/>
      <c r="N9" s="36" t="s">
        <v>10</v>
      </c>
      <c r="O9" s="38"/>
      <c r="P9" s="6"/>
    </row>
    <row r="10" spans="1:16" x14ac:dyDescent="0.25">
      <c r="A10" s="21" t="s">
        <v>24</v>
      </c>
      <c r="B10" s="36" t="s">
        <v>14</v>
      </c>
      <c r="C10" s="38"/>
      <c r="D10" s="36" t="s">
        <v>15</v>
      </c>
      <c r="E10" s="38"/>
      <c r="F10" s="36" t="s">
        <v>16</v>
      </c>
      <c r="G10" s="38"/>
      <c r="H10" s="36" t="s">
        <v>17</v>
      </c>
      <c r="I10" s="38"/>
      <c r="J10" s="36" t="s">
        <v>18</v>
      </c>
      <c r="K10" s="38"/>
      <c r="L10" s="36" t="s">
        <v>19</v>
      </c>
      <c r="M10" s="38"/>
      <c r="N10" s="36" t="s">
        <v>20</v>
      </c>
      <c r="O10" s="38"/>
      <c r="P10" s="42" t="s">
        <v>25</v>
      </c>
    </row>
    <row r="11" spans="1:16" ht="30" x14ac:dyDescent="0.25">
      <c r="A11" s="21" t="s">
        <v>0</v>
      </c>
      <c r="B11" s="6" t="s">
        <v>3</v>
      </c>
      <c r="C11" s="22" t="s">
        <v>25</v>
      </c>
      <c r="D11" s="6" t="s">
        <v>3</v>
      </c>
      <c r="E11" s="22" t="s">
        <v>25</v>
      </c>
      <c r="F11" s="6" t="s">
        <v>3</v>
      </c>
      <c r="G11" s="22" t="s">
        <v>25</v>
      </c>
      <c r="H11" s="6" t="s">
        <v>3</v>
      </c>
      <c r="I11" s="22" t="s">
        <v>25</v>
      </c>
      <c r="J11" s="6" t="s">
        <v>3</v>
      </c>
      <c r="K11" s="22" t="s">
        <v>25</v>
      </c>
      <c r="L11" s="6" t="s">
        <v>3</v>
      </c>
      <c r="M11" s="22" t="s">
        <v>25</v>
      </c>
      <c r="N11" s="6" t="s">
        <v>3</v>
      </c>
      <c r="O11" s="22" t="s">
        <v>25</v>
      </c>
      <c r="P11" s="43"/>
    </row>
    <row r="12" spans="1:16" ht="60" x14ac:dyDescent="0.25">
      <c r="A12" s="4" t="s">
        <v>22</v>
      </c>
      <c r="B12" s="6">
        <v>1</v>
      </c>
      <c r="C12" s="22">
        <v>1</v>
      </c>
      <c r="D12" s="6">
        <v>5</v>
      </c>
      <c r="E12" s="22">
        <v>5</v>
      </c>
      <c r="F12" s="6">
        <v>4</v>
      </c>
      <c r="G12" s="22">
        <v>4</v>
      </c>
      <c r="H12" s="6">
        <v>4</v>
      </c>
      <c r="I12" s="22">
        <v>4</v>
      </c>
      <c r="J12" s="6">
        <v>1</v>
      </c>
      <c r="K12" s="22">
        <v>1</v>
      </c>
      <c r="L12" s="6">
        <v>6</v>
      </c>
      <c r="M12" s="22">
        <v>6</v>
      </c>
      <c r="N12" s="6">
        <v>10</v>
      </c>
      <c r="O12" s="22">
        <v>10</v>
      </c>
      <c r="P12" s="22">
        <v>31</v>
      </c>
    </row>
    <row r="13" spans="1:16" ht="60" x14ac:dyDescent="0.25">
      <c r="A13" s="4" t="s">
        <v>23</v>
      </c>
      <c r="B13" s="6"/>
      <c r="C13" s="22"/>
      <c r="D13" s="6"/>
      <c r="E13" s="22"/>
      <c r="F13" s="6"/>
      <c r="G13" s="22"/>
      <c r="H13" s="6"/>
      <c r="I13" s="22"/>
      <c r="J13" s="6"/>
      <c r="K13" s="22"/>
      <c r="L13" s="6"/>
      <c r="M13" s="22"/>
      <c r="N13" s="6">
        <v>1</v>
      </c>
      <c r="O13" s="22">
        <v>1</v>
      </c>
      <c r="P13" s="22">
        <v>1</v>
      </c>
    </row>
    <row r="14" spans="1:16" x14ac:dyDescent="0.25">
      <c r="A14" s="23" t="s">
        <v>25</v>
      </c>
      <c r="B14" s="22">
        <v>1</v>
      </c>
      <c r="C14" s="22">
        <v>1</v>
      </c>
      <c r="D14" s="22">
        <v>5</v>
      </c>
      <c r="E14" s="22">
        <v>5</v>
      </c>
      <c r="F14" s="22">
        <v>4</v>
      </c>
      <c r="G14" s="22">
        <v>4</v>
      </c>
      <c r="H14" s="22">
        <v>4</v>
      </c>
      <c r="I14" s="22">
        <v>4</v>
      </c>
      <c r="J14" s="22">
        <v>1</v>
      </c>
      <c r="K14" s="22">
        <v>1</v>
      </c>
      <c r="L14" s="22">
        <v>6</v>
      </c>
      <c r="M14" s="22">
        <v>6</v>
      </c>
      <c r="N14" s="22">
        <v>11</v>
      </c>
      <c r="O14" s="22">
        <v>11</v>
      </c>
      <c r="P14" s="22">
        <v>32</v>
      </c>
    </row>
    <row r="18" spans="1:16" x14ac:dyDescent="0.25">
      <c r="A18" s="21" t="s">
        <v>26</v>
      </c>
      <c r="B18" s="36" t="s">
        <v>1</v>
      </c>
      <c r="C18" s="37"/>
      <c r="D18" s="38"/>
      <c r="E18" s="36" t="s">
        <v>1</v>
      </c>
      <c r="F18" s="37"/>
      <c r="G18" s="38"/>
      <c r="H18" s="26"/>
    </row>
    <row r="19" spans="1:16" x14ac:dyDescent="0.25">
      <c r="A19" s="21" t="s">
        <v>24</v>
      </c>
      <c r="B19" s="36" t="s">
        <v>18</v>
      </c>
      <c r="C19" s="37"/>
      <c r="D19" s="38"/>
      <c r="E19" s="36" t="s">
        <v>20</v>
      </c>
      <c r="F19" s="37"/>
      <c r="G19" s="38"/>
      <c r="H19" s="42" t="s">
        <v>25</v>
      </c>
    </row>
    <row r="20" spans="1:16" ht="30" x14ac:dyDescent="0.25">
      <c r="A20" s="21" t="s">
        <v>0</v>
      </c>
      <c r="B20" s="26" t="s">
        <v>2</v>
      </c>
      <c r="C20" s="26" t="s">
        <v>3</v>
      </c>
      <c r="D20" s="28" t="s">
        <v>25</v>
      </c>
      <c r="E20" s="26" t="s">
        <v>2</v>
      </c>
      <c r="F20" s="26" t="s">
        <v>3</v>
      </c>
      <c r="G20" s="28" t="s">
        <v>25</v>
      </c>
      <c r="H20" s="43"/>
    </row>
    <row r="21" spans="1:16" x14ac:dyDescent="0.25">
      <c r="A21" s="4" t="s">
        <v>21</v>
      </c>
      <c r="B21" s="26"/>
      <c r="C21" s="26"/>
      <c r="D21" s="28"/>
      <c r="E21" s="26"/>
      <c r="F21" s="26"/>
      <c r="G21" s="28"/>
      <c r="H21" s="28"/>
    </row>
    <row r="22" spans="1:16" x14ac:dyDescent="0.25">
      <c r="A22" s="16" t="s">
        <v>12</v>
      </c>
      <c r="B22" s="26"/>
      <c r="C22" s="26">
        <v>1</v>
      </c>
      <c r="D22" s="28">
        <v>1</v>
      </c>
      <c r="E22" s="26"/>
      <c r="F22" s="26"/>
      <c r="G22" s="28"/>
      <c r="H22" s="28">
        <v>1</v>
      </c>
    </row>
    <row r="23" spans="1:16" x14ac:dyDescent="0.25">
      <c r="A23" s="23" t="s">
        <v>25</v>
      </c>
      <c r="B23" s="28">
        <f>SUM(B21:B22)</f>
        <v>0</v>
      </c>
      <c r="C23" s="28">
        <f t="shared" ref="C23:H23" si="0">SUM(C21:C22)</f>
        <v>1</v>
      </c>
      <c r="D23" s="28">
        <f t="shared" si="0"/>
        <v>1</v>
      </c>
      <c r="E23" s="28">
        <f t="shared" si="0"/>
        <v>0</v>
      </c>
      <c r="F23" s="28">
        <f t="shared" si="0"/>
        <v>0</v>
      </c>
      <c r="G23" s="28">
        <f t="shared" si="0"/>
        <v>0</v>
      </c>
      <c r="H23" s="28">
        <f t="shared" si="0"/>
        <v>1</v>
      </c>
    </row>
    <row r="26" spans="1:16" x14ac:dyDescent="0.25">
      <c r="A26" s="21" t="s">
        <v>26</v>
      </c>
      <c r="B26" s="36" t="s">
        <v>10</v>
      </c>
      <c r="C26" s="38"/>
      <c r="D26" s="36" t="s">
        <v>10</v>
      </c>
      <c r="E26" s="38"/>
      <c r="F26" s="36" t="s">
        <v>10</v>
      </c>
      <c r="G26" s="38"/>
      <c r="H26" s="36" t="s">
        <v>10</v>
      </c>
      <c r="I26" s="38"/>
      <c r="J26" s="36" t="s">
        <v>10</v>
      </c>
      <c r="K26" s="38"/>
      <c r="L26" s="36" t="s">
        <v>10</v>
      </c>
      <c r="M26" s="38"/>
      <c r="N26" s="36" t="s">
        <v>10</v>
      </c>
      <c r="O26" s="38"/>
      <c r="P26" s="26"/>
    </row>
    <row r="27" spans="1:16" x14ac:dyDescent="0.25">
      <c r="A27" s="21" t="s">
        <v>24</v>
      </c>
      <c r="B27" s="36" t="s">
        <v>14</v>
      </c>
      <c r="C27" s="38"/>
      <c r="D27" s="36" t="s">
        <v>15</v>
      </c>
      <c r="E27" s="38"/>
      <c r="F27" s="36" t="s">
        <v>16</v>
      </c>
      <c r="G27" s="38"/>
      <c r="H27" s="36" t="s">
        <v>17</v>
      </c>
      <c r="I27" s="38"/>
      <c r="J27" s="36" t="s">
        <v>18</v>
      </c>
      <c r="K27" s="38"/>
      <c r="L27" s="36" t="s">
        <v>19</v>
      </c>
      <c r="M27" s="38"/>
      <c r="N27" s="36" t="s">
        <v>20</v>
      </c>
      <c r="O27" s="38"/>
      <c r="P27" s="34" t="s">
        <v>25</v>
      </c>
    </row>
    <row r="28" spans="1:16" ht="30" x14ac:dyDescent="0.25">
      <c r="A28" s="21" t="s">
        <v>0</v>
      </c>
      <c r="B28" s="26" t="s">
        <v>3</v>
      </c>
      <c r="C28" s="27" t="s">
        <v>25</v>
      </c>
      <c r="D28" s="26" t="s">
        <v>3</v>
      </c>
      <c r="E28" s="27" t="s">
        <v>25</v>
      </c>
      <c r="F28" s="26" t="s">
        <v>3</v>
      </c>
      <c r="G28" s="27" t="s">
        <v>25</v>
      </c>
      <c r="H28" s="26" t="s">
        <v>3</v>
      </c>
      <c r="I28" s="27" t="s">
        <v>25</v>
      </c>
      <c r="J28" s="26" t="s">
        <v>3</v>
      </c>
      <c r="K28" s="27" t="s">
        <v>25</v>
      </c>
      <c r="L28" s="26" t="s">
        <v>3</v>
      </c>
      <c r="M28" s="27" t="s">
        <v>25</v>
      </c>
      <c r="N28" s="26" t="s">
        <v>3</v>
      </c>
      <c r="O28" s="27" t="s">
        <v>25</v>
      </c>
      <c r="P28" s="35"/>
    </row>
    <row r="29" spans="1:16" ht="60" x14ac:dyDescent="0.25">
      <c r="A29" s="4" t="s">
        <v>22</v>
      </c>
      <c r="B29" s="26"/>
      <c r="C29" s="27"/>
      <c r="D29" s="26"/>
      <c r="E29" s="27"/>
      <c r="F29" s="26"/>
      <c r="G29" s="27"/>
      <c r="H29" s="26"/>
      <c r="I29" s="27"/>
      <c r="J29" s="26"/>
      <c r="K29" s="27"/>
      <c r="L29" s="26"/>
      <c r="M29" s="27"/>
      <c r="N29" s="26"/>
      <c r="O29" s="27"/>
      <c r="P29" s="27"/>
    </row>
    <row r="30" spans="1:16" x14ac:dyDescent="0.25">
      <c r="A30" s="16" t="s">
        <v>9</v>
      </c>
      <c r="B30" s="26"/>
      <c r="C30" s="27"/>
      <c r="D30" s="26"/>
      <c r="E30" s="27"/>
      <c r="F30" s="26"/>
      <c r="G30" s="27"/>
      <c r="H30" s="26">
        <v>1</v>
      </c>
      <c r="I30" s="27">
        <v>1</v>
      </c>
      <c r="J30" s="26"/>
      <c r="K30" s="27"/>
      <c r="L30" s="26"/>
      <c r="M30" s="27"/>
      <c r="N30" s="26"/>
      <c r="O30" s="27"/>
      <c r="P30" s="27">
        <v>1</v>
      </c>
    </row>
    <row r="31" spans="1:16" x14ac:dyDescent="0.25">
      <c r="A31" s="17" t="s">
        <v>25</v>
      </c>
      <c r="B31" s="27">
        <f>SUM(B29:B30)</f>
        <v>0</v>
      </c>
      <c r="C31" s="27">
        <f t="shared" ref="C31:P31" si="1">SUM(C29:C30)</f>
        <v>0</v>
      </c>
      <c r="D31" s="27">
        <f t="shared" si="1"/>
        <v>0</v>
      </c>
      <c r="E31" s="27">
        <f t="shared" si="1"/>
        <v>0</v>
      </c>
      <c r="F31" s="27">
        <f t="shared" si="1"/>
        <v>0</v>
      </c>
      <c r="G31" s="27">
        <f t="shared" si="1"/>
        <v>0</v>
      </c>
      <c r="H31" s="27">
        <f t="shared" si="1"/>
        <v>1</v>
      </c>
      <c r="I31" s="27">
        <f t="shared" si="1"/>
        <v>1</v>
      </c>
      <c r="J31" s="27">
        <f t="shared" si="1"/>
        <v>0</v>
      </c>
      <c r="K31" s="27">
        <f t="shared" si="1"/>
        <v>0</v>
      </c>
      <c r="L31" s="27">
        <f t="shared" si="1"/>
        <v>0</v>
      </c>
      <c r="M31" s="27">
        <f t="shared" si="1"/>
        <v>0</v>
      </c>
      <c r="N31" s="27">
        <f t="shared" si="1"/>
        <v>0</v>
      </c>
      <c r="O31" s="27">
        <f t="shared" si="1"/>
        <v>0</v>
      </c>
      <c r="P31" s="27">
        <f t="shared" si="1"/>
        <v>1</v>
      </c>
    </row>
  </sheetData>
  <mergeCells count="42">
    <mergeCell ref="P27:P28"/>
    <mergeCell ref="J26:K26"/>
    <mergeCell ref="L26:M26"/>
    <mergeCell ref="N26:O26"/>
    <mergeCell ref="B27:C27"/>
    <mergeCell ref="D27:E27"/>
    <mergeCell ref="F27:G27"/>
    <mergeCell ref="H27:I27"/>
    <mergeCell ref="J27:K27"/>
    <mergeCell ref="L27:M27"/>
    <mergeCell ref="N27:O27"/>
    <mergeCell ref="B19:D19"/>
    <mergeCell ref="E19:G19"/>
    <mergeCell ref="H19:H20"/>
    <mergeCell ref="B26:C26"/>
    <mergeCell ref="D26:E26"/>
    <mergeCell ref="F26:G26"/>
    <mergeCell ref="H26:I26"/>
    <mergeCell ref="B9:C9"/>
    <mergeCell ref="D9:E9"/>
    <mergeCell ref="F9:G9"/>
    <mergeCell ref="H9:I9"/>
    <mergeCell ref="B18:D18"/>
    <mergeCell ref="E18:G18"/>
    <mergeCell ref="B10:C10"/>
    <mergeCell ref="D10:E10"/>
    <mergeCell ref="F10:G10"/>
    <mergeCell ref="H10:I10"/>
    <mergeCell ref="B3:D3"/>
    <mergeCell ref="H3:J3"/>
    <mergeCell ref="B2:D2"/>
    <mergeCell ref="H2:J2"/>
    <mergeCell ref="K3:K4"/>
    <mergeCell ref="J10:K10"/>
    <mergeCell ref="P10:P11"/>
    <mergeCell ref="E2:G2"/>
    <mergeCell ref="E3:G3"/>
    <mergeCell ref="J9:K9"/>
    <mergeCell ref="L9:M9"/>
    <mergeCell ref="N9:O9"/>
    <mergeCell ref="L10:M10"/>
    <mergeCell ref="N10:O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0"/>
  <sheetViews>
    <sheetView zoomScale="55" zoomScaleNormal="55" workbookViewId="0">
      <selection activeCell="O72" sqref="O72"/>
    </sheetView>
  </sheetViews>
  <sheetFormatPr defaultRowHeight="15" x14ac:dyDescent="0.25"/>
  <cols>
    <col min="1" max="1" width="28.42578125" customWidth="1"/>
    <col min="2" max="15" width="12.85546875" customWidth="1"/>
  </cols>
  <sheetData>
    <row r="1" spans="1:4" x14ac:dyDescent="0.25">
      <c r="A1" s="24" t="s">
        <v>26</v>
      </c>
      <c r="B1" s="20" t="s">
        <v>1</v>
      </c>
      <c r="C1" s="20" t="s">
        <v>1</v>
      </c>
      <c r="D1" s="20" t="s">
        <v>1</v>
      </c>
    </row>
    <row r="2" spans="1:4" x14ac:dyDescent="0.25">
      <c r="A2" s="24" t="s">
        <v>24</v>
      </c>
      <c r="B2" s="20" t="s">
        <v>18</v>
      </c>
      <c r="C2" s="20">
        <v>2018</v>
      </c>
      <c r="D2" s="20" t="s">
        <v>20</v>
      </c>
    </row>
    <row r="3" spans="1:4" x14ac:dyDescent="0.25">
      <c r="A3" s="25" t="s">
        <v>21</v>
      </c>
      <c r="B3" s="20">
        <v>2</v>
      </c>
      <c r="C3" s="20"/>
      <c r="D3" s="20">
        <v>2</v>
      </c>
    </row>
    <row r="37" spans="1:8" x14ac:dyDescent="0.25">
      <c r="A37" s="21" t="s">
        <v>26</v>
      </c>
      <c r="B37" s="26" t="s">
        <v>10</v>
      </c>
      <c r="C37" s="26" t="s">
        <v>10</v>
      </c>
      <c r="D37" s="26" t="s">
        <v>10</v>
      </c>
      <c r="E37" s="26" t="s">
        <v>10</v>
      </c>
      <c r="F37" s="26" t="s">
        <v>10</v>
      </c>
      <c r="G37" s="26" t="s">
        <v>10</v>
      </c>
      <c r="H37" s="26" t="s">
        <v>10</v>
      </c>
    </row>
    <row r="38" spans="1:8" x14ac:dyDescent="0.25">
      <c r="A38" s="21" t="s">
        <v>24</v>
      </c>
      <c r="B38" s="26" t="s">
        <v>14</v>
      </c>
      <c r="C38" s="26" t="s">
        <v>15</v>
      </c>
      <c r="D38" s="26" t="s">
        <v>16</v>
      </c>
      <c r="E38" s="26" t="s">
        <v>17</v>
      </c>
      <c r="F38" s="26" t="s">
        <v>18</v>
      </c>
      <c r="G38" s="26" t="s">
        <v>19</v>
      </c>
      <c r="H38" s="26" t="s">
        <v>20</v>
      </c>
    </row>
    <row r="39" spans="1:8" ht="60" x14ac:dyDescent="0.25">
      <c r="A39" s="4" t="s">
        <v>22</v>
      </c>
      <c r="B39" s="20">
        <v>1</v>
      </c>
      <c r="C39" s="20">
        <v>5</v>
      </c>
      <c r="D39" s="20">
        <v>4</v>
      </c>
      <c r="E39" s="20">
        <v>4</v>
      </c>
      <c r="F39" s="20">
        <v>1</v>
      </c>
      <c r="G39" s="20">
        <v>6</v>
      </c>
      <c r="H39" s="20">
        <v>10</v>
      </c>
    </row>
    <row r="40" spans="1:8" ht="60" x14ac:dyDescent="0.25">
      <c r="A40" s="4" t="s">
        <v>23</v>
      </c>
      <c r="B40" s="20"/>
      <c r="C40" s="20"/>
      <c r="D40" s="20"/>
      <c r="E40" s="20"/>
      <c r="F40" s="20"/>
      <c r="G40" s="20"/>
      <c r="H40" s="20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Uzņemšana 2013-2019.g</vt:lpstr>
      <vt:lpstr>Uzņemšana 2013-2019.g (1)</vt:lpstr>
      <vt:lpstr>Uzņemšana 2013-2019.g (2)</vt:lpstr>
      <vt:lpstr>Uzņemšana 2013-2019.g (3)</vt:lpstr>
      <vt:lpstr>Absolventi 2013-2019.g</vt:lpstr>
      <vt:lpstr>Absolventi 2013-2019.g (1)</vt:lpstr>
      <vt:lpstr>Absolventi 2013-2019.g (2)</vt:lpstr>
      <vt:lpstr>Atbirums 2013-2019.g</vt:lpstr>
      <vt:lpstr>Atbirums 2013-2019.g (1)</vt:lpstr>
      <vt:lpstr>Atbirums 2013-2019.g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Andrejs Radionovs</dc:creator>
  <cp:lastModifiedBy>Windows User</cp:lastModifiedBy>
  <dcterms:created xsi:type="dcterms:W3CDTF">2019-12-20T11:48:32Z</dcterms:created>
  <dcterms:modified xsi:type="dcterms:W3CDTF">2020-03-04T10:30:11Z</dcterms:modified>
</cp:coreProperties>
</file>