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defaultThemeVersion="166925"/>
  <mc:AlternateContent xmlns:mc="http://schemas.openxmlformats.org/markup-compatibility/2006">
    <mc:Choice Requires="x15">
      <x15ac:absPath xmlns:x15ac="http://schemas.microsoft.com/office/spreadsheetml/2010/11/ac" url="C:\Users\Admin\Desktop\Dzīvās dabas zinātnes_akreditācija_2023\AKREDITĀCIJAI\Precizējumi\Piel_1_Studiju plāni\"/>
    </mc:Choice>
  </mc:AlternateContent>
  <xr:revisionPtr revIDLastSave="0" documentId="13_ncr:1_{6ED23ED9-972A-441A-8E59-85BED8CC78A2}" xr6:coauthVersionLast="36" xr6:coauthVersionMax="36" xr10:uidLastSave="{00000000-0000-0000-0000-000000000000}"/>
  <bookViews>
    <workbookView xWindow="0" yWindow="0" windowWidth="11385" windowHeight="8520" xr2:uid="{00000000-000D-0000-FFFF-FFFF00000000}"/>
  </bookViews>
  <sheets>
    <sheet name="katalogs (3)" sheetId="2" r:id="rId1"/>
  </sheets>
  <calcPr calcId="191029"/>
</workbook>
</file>

<file path=xl/calcChain.xml><?xml version="1.0" encoding="utf-8"?>
<calcChain xmlns="http://schemas.openxmlformats.org/spreadsheetml/2006/main">
  <c r="O9" i="2" l="1"/>
  <c r="L10" i="2" l="1"/>
  <c r="M10" i="2"/>
  <c r="K10" i="2"/>
  <c r="J10" i="2"/>
  <c r="J8" i="2" s="1"/>
  <c r="N10" i="2"/>
  <c r="I10" i="2"/>
  <c r="I8" i="2" s="1"/>
  <c r="O8" i="2" l="1"/>
  <c r="O10" i="2"/>
</calcChain>
</file>

<file path=xl/sharedStrings.xml><?xml version="1.0" encoding="utf-8"?>
<sst xmlns="http://schemas.openxmlformats.org/spreadsheetml/2006/main" count="425" uniqueCount="229">
  <si>
    <t>Studiju plāns:</t>
  </si>
  <si>
    <t>Bioloģija, PL, no 2016.rudens</t>
  </si>
  <si>
    <t>Programmas kods:</t>
  </si>
  <si>
    <t>D0134</t>
  </si>
  <si>
    <t>Nosaukums:</t>
  </si>
  <si>
    <t>Bioloģija(BSP)</t>
  </si>
  <si>
    <t>LRI:</t>
  </si>
  <si>
    <t>Studiju forma:</t>
  </si>
  <si>
    <t>Pilna laika</t>
  </si>
  <si>
    <t>Ilgums:</t>
  </si>
  <si>
    <t>Veids</t>
  </si>
  <si>
    <t>Nosaukums</t>
  </si>
  <si>
    <t>Pārb.veids</t>
  </si>
  <si>
    <t>KP</t>
  </si>
  <si>
    <t>KP veids</t>
  </si>
  <si>
    <t>1.sem</t>
  </si>
  <si>
    <t>2.sem</t>
  </si>
  <si>
    <t>3.sem</t>
  </si>
  <si>
    <t>4.sem</t>
  </si>
  <si>
    <t>5.sem</t>
  </si>
  <si>
    <t>6.sem</t>
  </si>
  <si>
    <t>KP saglabāts</t>
  </si>
  <si>
    <t>Programma</t>
  </si>
  <si>
    <t xml:space="preserve">D0134 Bioloģija (BSP) </t>
  </si>
  <si>
    <t>Daļa</t>
  </si>
  <si>
    <t xml:space="preserve">     A-Obligātie kursi </t>
  </si>
  <si>
    <t>(+)</t>
  </si>
  <si>
    <t>Apakšdaļa</t>
  </si>
  <si>
    <t xml:space="preserve">          AOBL-A (obligātie) </t>
  </si>
  <si>
    <t>2016.r-</t>
  </si>
  <si>
    <t>Ķīmi1003</t>
  </si>
  <si>
    <t>Analītiskā ķīmija [bak biol]</t>
  </si>
  <si>
    <t>Ieskaite ar atzīmi</t>
  </si>
  <si>
    <t>2.00</t>
  </si>
  <si>
    <t>2-sem.</t>
  </si>
  <si>
    <t>Biol3003</t>
  </si>
  <si>
    <t>Augu fizioloģija [bak biol]</t>
  </si>
  <si>
    <t>Eksāmens</t>
  </si>
  <si>
    <t>4.00</t>
  </si>
  <si>
    <t>6-sem.</t>
  </si>
  <si>
    <t>Biol2006</t>
  </si>
  <si>
    <t>Biofizika [bak biol]</t>
  </si>
  <si>
    <t>3-sem.</t>
  </si>
  <si>
    <t>Biol3009</t>
  </si>
  <si>
    <t>Biotehnoloģijas pamati [bak. Bioloģija, Ķīmija]</t>
  </si>
  <si>
    <t>Biol3001</t>
  </si>
  <si>
    <t>Bioķīmijas pamati [bak biol]</t>
  </si>
  <si>
    <t>Biol1008</t>
  </si>
  <si>
    <t>1-sem.</t>
  </si>
  <si>
    <t>Biol1012</t>
  </si>
  <si>
    <t>Biol2010</t>
  </si>
  <si>
    <t>Cilvēka anatomija [bak biol]</t>
  </si>
  <si>
    <t>4-sem.</t>
  </si>
  <si>
    <t>Biol3028</t>
  </si>
  <si>
    <t>Cilvēka un dzīvnieku fizioloģija [bak. Bioloģija, Ķīmija]</t>
  </si>
  <si>
    <t>5-sem.</t>
  </si>
  <si>
    <t>JurZ4015</t>
  </si>
  <si>
    <t>Biol3007</t>
  </si>
  <si>
    <t>Dabas aizsardzības bioloģija [bak biol]</t>
  </si>
  <si>
    <t>Biol3002</t>
  </si>
  <si>
    <t>Evolūcijas pamati [bak biol]</t>
  </si>
  <si>
    <t>Biol2011</t>
  </si>
  <si>
    <t>Histoloģija [bak biolog]</t>
  </si>
  <si>
    <t>Biol2039</t>
  </si>
  <si>
    <t>Integrētais lauka kurss "Sugas un biotopi"</t>
  </si>
  <si>
    <t>Biol1014</t>
  </si>
  <si>
    <t>Integrētais lauka kurss bioloģijā [bak biol]</t>
  </si>
  <si>
    <t>Biol1010</t>
  </si>
  <si>
    <t>Lietišķā ekoloģija [bak biol]</t>
  </si>
  <si>
    <t>Biol2016</t>
  </si>
  <si>
    <t>Mikoloģija [bak biol]</t>
  </si>
  <si>
    <t>Biol2012</t>
  </si>
  <si>
    <t>Mikrobioloģija [bak biol]</t>
  </si>
  <si>
    <t>Biol1015</t>
  </si>
  <si>
    <t>Molekulārā bioloģija [bak biol]</t>
  </si>
  <si>
    <t>Ķīmi1004</t>
  </si>
  <si>
    <t>Organiskā ķīmija [bak. Biol., Vides zin.]</t>
  </si>
  <si>
    <t>Biol2008</t>
  </si>
  <si>
    <t>Protistoloģija [bak biol]</t>
  </si>
  <si>
    <t>Biol2031</t>
  </si>
  <si>
    <t>Studiju darbs [I bak. biol.]</t>
  </si>
  <si>
    <t>Biol3032</t>
  </si>
  <si>
    <t>Studiju darbs [II bak. biol.]</t>
  </si>
  <si>
    <t>VidZ4002</t>
  </si>
  <si>
    <t>Biol3010</t>
  </si>
  <si>
    <t>Virusoloģija [bak biol]</t>
  </si>
  <si>
    <t>Biol1007</t>
  </si>
  <si>
    <t>Vispārīgā ekoloģija [bak biol]</t>
  </si>
  <si>
    <t>Ķīmi1002</t>
  </si>
  <si>
    <t>Vispārīgā un neorganiskā ķīmija [bak. Biol., Vides zin.]</t>
  </si>
  <si>
    <t>Biol1009</t>
  </si>
  <si>
    <t>Biol1013</t>
  </si>
  <si>
    <t>Biol3006</t>
  </si>
  <si>
    <t>Ģenētika [bak biol]</t>
  </si>
  <si>
    <t>Biol2009</t>
  </si>
  <si>
    <t>Šūnas bioloģija [bak biol]</t>
  </si>
  <si>
    <t xml:space="preserve">          GALPAR-Gala pārbaudījumi </t>
  </si>
  <si>
    <t>Biol3008</t>
  </si>
  <si>
    <t>Bakalaura darbs [bak biol]</t>
  </si>
  <si>
    <t>Sad.kurss (bakalaura darbs/DP)</t>
  </si>
  <si>
    <t>   Biol3029</t>
  </si>
  <si>
    <t>   Sad.kurss (ieskaite)</t>
  </si>
  <si>
    <t>   Biol2029</t>
  </si>
  <si>
    <t xml:space="preserve">     B-Ierobežotās izvēles kursi </t>
  </si>
  <si>
    <t>6</t>
  </si>
  <si>
    <t>2</t>
  </si>
  <si>
    <t>4</t>
  </si>
  <si>
    <t xml:space="preserve">          PRASVE-Svešvaloda </t>
  </si>
  <si>
    <t>2016.r-2022.p</t>
  </si>
  <si>
    <t>Valo2217</t>
  </si>
  <si>
    <t>Praktiskā angļu valoda (valodas funkcionālā lietojuma pilnveide) [II-Pamatlīmenis]</t>
  </si>
  <si>
    <t>Nav plānots</t>
  </si>
  <si>
    <t>2016.r-2021.p</t>
  </si>
  <si>
    <t>Valo1289</t>
  </si>
  <si>
    <t>Praktiskā angļu valoda (valodas prasmju uzlabošana) [I-Pamatlīmenis]</t>
  </si>
  <si>
    <t>2021.r-</t>
  </si>
  <si>
    <t>Valo1387</t>
  </si>
  <si>
    <t>Valo2267</t>
  </si>
  <si>
    <t>Profesionālā angļu valoda II [ABSP "Bioloģija"]</t>
  </si>
  <si>
    <t xml:space="preserve">          IZVMOD-Izvēles modulis </t>
  </si>
  <si>
    <t>26</t>
  </si>
  <si>
    <t>Modulis</t>
  </si>
  <si>
    <t xml:space="preserve">               BIOLMOD-Bioloģija </t>
  </si>
  <si>
    <t>(-)</t>
  </si>
  <si>
    <t>Biol1016</t>
  </si>
  <si>
    <t>Biometrija [bak biol]</t>
  </si>
  <si>
    <t>Biol3011</t>
  </si>
  <si>
    <t>Biosistemātikas pamati [bak biol]</t>
  </si>
  <si>
    <t>Biol3013</t>
  </si>
  <si>
    <t>Bioģeogrāfija [bak. Bioloģija, Vides zin.]</t>
  </si>
  <si>
    <t>Biol2017</t>
  </si>
  <si>
    <t>Dendroloģija [bak biol]</t>
  </si>
  <si>
    <t>Biol2014</t>
  </si>
  <si>
    <t>Entomoloģija [bak biol]</t>
  </si>
  <si>
    <t>Biol3014</t>
  </si>
  <si>
    <t>Etoloģija [bak biol]</t>
  </si>
  <si>
    <t>Biol2019</t>
  </si>
  <si>
    <t>Hidroekoloģija [bak biol]</t>
  </si>
  <si>
    <t>Mate1090</t>
  </si>
  <si>
    <t>Matemātiskās metodes dabaszinātnēs [bak. Ķīmija, Bioloģija]</t>
  </si>
  <si>
    <t>Biol3012</t>
  </si>
  <si>
    <t>Mežu tipoloģija [bak biol]</t>
  </si>
  <si>
    <t>Biol2015</t>
  </si>
  <si>
    <t>Organismu individuālā attīstība [bak biol]</t>
  </si>
  <si>
    <t>Biol2026</t>
  </si>
  <si>
    <t>Ornitoloģija [bak biol]</t>
  </si>
  <si>
    <t>Biol3015</t>
  </si>
  <si>
    <t>Parazitoloģija [bak biol]</t>
  </si>
  <si>
    <t>Biol2028</t>
  </si>
  <si>
    <t>Pļavu tipoloģija [bak biol]</t>
  </si>
  <si>
    <t>Fizi1010</t>
  </si>
  <si>
    <t>Vispārīgā fizika [bak biol]</t>
  </si>
  <si>
    <t xml:space="preserve">               AKVAMOD-Akvakultūru bioloģija </t>
  </si>
  <si>
    <t>Biol1073</t>
  </si>
  <si>
    <t>Akvakultūras inženierija [bak. Bioloģija]</t>
  </si>
  <si>
    <t>Biol1064</t>
  </si>
  <si>
    <t>Akvakultūras pamati [bak. Bioloģija]</t>
  </si>
  <si>
    <t>Biol1066</t>
  </si>
  <si>
    <t>Akvakultūras produkcija [bak. Bioloģija]</t>
  </si>
  <si>
    <t>Biol1068</t>
  </si>
  <si>
    <t>Akvakultūru objekti un to kultivēšanas tehnoloģijas [bak. Bioloģija]</t>
  </si>
  <si>
    <t>Biol1074</t>
  </si>
  <si>
    <t>Hidroekoloģija [bak. Bioloģija]</t>
  </si>
  <si>
    <t>Biol1067</t>
  </si>
  <si>
    <t>Lauka kurss ihtioloģijā [bak. Bioloģija]</t>
  </si>
  <si>
    <t>Biol1072</t>
  </si>
  <si>
    <t>Parazitoloģija un hidrobiontu slimības [bak. Bioloģija]</t>
  </si>
  <si>
    <t>Biol1069</t>
  </si>
  <si>
    <t>Praktikums akvakultūras uzņēmumā [bak. Bioloģija]</t>
  </si>
  <si>
    <t>Biol1071</t>
  </si>
  <si>
    <t>Uzņēmumu organizēšana un karjeras perspektīvas akvakultūru bioloģijā [bak. Bioloģija]</t>
  </si>
  <si>
    <t>Biol1065</t>
  </si>
  <si>
    <t>Zookultūras pamati [bak. Bioloģija]</t>
  </si>
  <si>
    <t>Biol1070</t>
  </si>
  <si>
    <t>Ūdeņu bioloģisko resursu apsaimniekošana [bak. Bioloģija]</t>
  </si>
  <si>
    <t xml:space="preserve">     C-Brīvās izvēles kursi </t>
  </si>
  <si>
    <t>3.sem.</t>
  </si>
  <si>
    <t>Civilā un vides aizsardzība</t>
  </si>
  <si>
    <t>1.sem.</t>
  </si>
  <si>
    <t>Civilā un vides aizsardzība: Civilā aizsardzība [plūsmas lekcija]</t>
  </si>
  <si>
    <t>Civilā un vides aizsardzība: Vides aizsardzība [plūsmas lekcija]</t>
  </si>
  <si>
    <t>Sad.kurss (ieskaite ar atzīmi/DP)</t>
  </si>
  <si>
    <t>Profesionālā angļu valoda  [ABSP "Bioloģija"]</t>
  </si>
  <si>
    <t>Kursa docētājs</t>
  </si>
  <si>
    <t>Dr.chem., asoc.prof. Sergejs Osipovs</t>
  </si>
  <si>
    <t>Dr.biol., prof. Inese Kokina, Dzīvības zinātņu un tehnoloģiju institūts</t>
  </si>
  <si>
    <t>Dr.chem., doc. Jeļena Kirilova, Ķīmijas un ģeogrāfijas katedra</t>
  </si>
  <si>
    <t>Dr.biol., doc.  Irēna Kaminska, Anatomijas un fizioloģijas katedra</t>
  </si>
  <si>
    <t>Dr. biol., pētn. Jana Paidere</t>
  </si>
  <si>
    <t>Dr.biol., prof. Nataļja Škute, Dzīvības zinātņu un tehnoloģiju institūts</t>
  </si>
  <si>
    <t>Mg.biol., Mg. Darba aizsardz., lekt. Angelika Paškeviča, Anatomijas un fizioloģijas katedra</t>
  </si>
  <si>
    <t>Dr. biol., vad. pētn., doc. Pēteris Evarts-Bunders                                                                       Dr. biol., vad. pētn. Maksims Balalaikins</t>
  </si>
  <si>
    <t xml:space="preserve">Dr. biol., prof. Arvīds Barševskis                        Dr. biol., vad. pētn., doc. Pēteris Evarts-Bunders    </t>
  </si>
  <si>
    <t>Dr. biol., vad. pētn., docents Pēteris Evarts-Bunders</t>
  </si>
  <si>
    <t>Dr. biol., vad. pētn., doc. Pēteris Evarts-Bunders</t>
  </si>
  <si>
    <t>Dr. biol., vad. pētn. Mihails Pupiņš</t>
  </si>
  <si>
    <t>Phd. Pētn.,doc. Rolands Moisejevs</t>
  </si>
  <si>
    <t>Dr.biol. vad. pētn. Anna Mežaka</t>
  </si>
  <si>
    <t>Dr.biol., prof. Nataļja Škute, Dzīvības zinātņu un tehnoloģiju institūts                              Dr.biol., prof. Inese Kokina, Dzīvības zinātņu un tehnoloģiju institūts                              Dr.biol., vad.pētn. Muza Kirjušina, Dzīvības zinātņu un tehnoloģiju institūts            Dr.biol., pētn. Ilona Plaksenkova                     Dr. biol., prof. Artūrs Škute                                 Dr. biol., prof. Arvīds Barševskis               Dr.biol. vad. pētn. Anna Mežaka                     Dr.biol., vad. pētn. Uldis Valainis                     Dr. biol., vad. pētn. Mihails Pupiņš                 Dr. biol., vad. pētn., docents Pēteris Evarts-Bunders                                                                       Dr. biol., vad. pētn. Maksims Balalaikins      Dr. biol., vad. pētn. Tatjana Krama                  Dr. biol., vadošais pētnieks Indriķis Krams   Phd. pētnieks,docents Rolands Moisejevs</t>
  </si>
  <si>
    <t>Dr. biol., profesors Artūrs Škute</t>
  </si>
  <si>
    <t>Dr. biol., prof. Arvīds Barševskis</t>
  </si>
  <si>
    <t>Dr.biol., prof. Nataļja Škute, Dzīvības zinātņu un tehnoloģiju institūts                              Dr.biol., prof. Inese Kokina, Dzīvības zinātņu un tehnoloģiju institūts                              Dr.biol., vad.pētn. Muza Kirjušina, Dzīvības zinātņu un tehnoloģiju institūts                           Dr. biol., prof. Artūrs Škute                                 Dr. biol., prof. Arvīds Barševskis               Dr.biol. vad. pētn. Anna Mežaka                     Dr.biol., vad. pētn. Uldis Valainis                     Dr. biol., vad. pētn. Mihails Pupiņš                 Dr. biol., vad. pētn., docents Pēteris Evarts-Bunders                                                                       Dr. biol., vad. pētn. Maksims Balalaikins      Dr. biol., vad. pētn. Tatjana Krama                  Dr. biol., vadošais pētnieks Indriķis Krams   Phd. pētnieks,docents Rolands MoisejevsDr.biol. Pētn. Maksims Zolovs</t>
  </si>
  <si>
    <t>Msc.env. Scien., vieslekt. Māris Nitcis</t>
  </si>
  <si>
    <t>Dr. biol., vad. pētn. Tatjana Krama</t>
  </si>
  <si>
    <t>Dr. biol., vad. pētn. Maksims Balalaikins</t>
  </si>
  <si>
    <t>Dr.biol. pētn. Maksims Zolovs</t>
  </si>
  <si>
    <t>Dr.biol., prof. Nataļja Skute, Dzīvības zinātņu un tehnoloģiju institūts</t>
  </si>
  <si>
    <t>Dr. biol., vad. pētn. Indriķis Krams</t>
  </si>
  <si>
    <t>Dr.biol., vad.pētn. Muza Kirjušina, Dzīvības zinātņu un tehnoloģiju institūts</t>
  </si>
  <si>
    <t xml:space="preserve">Dr.biol. vad. pētn. Anna Mežaka       </t>
  </si>
  <si>
    <t>Mg.phys., Valdis Mizers, Dzīvības zinātņu un tehnoloģiju institūts</t>
  </si>
  <si>
    <t>Ph.D. tiesību zinātnē, doc. Igors Trofimovs, DU Tiesību katedra</t>
  </si>
  <si>
    <t>Zālāju tipoloģijas pamati</t>
  </si>
  <si>
    <t xml:space="preserve">Digitālā kartogrāfija un GIS dabas aizsardzībā/saglabāšanā  </t>
  </si>
  <si>
    <t>Botānika I [bak biol]</t>
  </si>
  <si>
    <t>Botānika II [bak biol]</t>
  </si>
  <si>
    <t>Zooloģija I [bak biol]</t>
  </si>
  <si>
    <t>Zooloģija II [bak biol]</t>
  </si>
  <si>
    <t>Brīvās izvēles kurss</t>
  </si>
  <si>
    <t>*Civilā aizsardzība</t>
  </si>
  <si>
    <t>dif.ieskaite</t>
  </si>
  <si>
    <t>*Vides aizsardzība</t>
  </si>
  <si>
    <t>**Latviešu valoda ārvalstniekiem I</t>
  </si>
  <si>
    <t>**Latviešu valoda ārvalstniekiem II</t>
  </si>
  <si>
    <t>2.sem.</t>
  </si>
  <si>
    <t>* Tiem studējošajiem, kas Vides aizsardzības likumā un/vai Civilās aizsardzības likumā noteiktās prasības nav apguvuši zemāka līmeņa studiju programmā</t>
  </si>
  <si>
    <t>** Obligātais kurss ārvalstu studējošajiem</t>
  </si>
  <si>
    <t>Bakalaura darba izstrāde I [ 5.sem. bak biol]</t>
  </si>
  <si>
    <t>Bakalaura darba izstrāde II [bak biol]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</si>
</sst>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i/>
      <sz val="10"/>
      <color theme="1"/>
      <name val="Calibri"/>
      <family val="2"/>
      <scheme val="minor"/>
    </font>
    <font>
      <b/>
      <sz val="10"/>
      <color theme="1"/>
      <name val="Calibri"/>
      <family val="2"/>
      <scheme val="minor"/>
    </font>
    <font>
      <u/>
      <sz val="11"/>
      <color theme="10"/>
      <name val="Calibri"/>
      <family val="2"/>
      <scheme val="minor"/>
    </font>
    <font>
      <sz val="10"/>
      <color theme="1"/>
      <name val="Calibri"/>
      <family val="2"/>
      <charset val="186"/>
      <scheme val="minor"/>
    </font>
    <font>
      <strike/>
      <sz val="10"/>
      <color rgb="FF0000FF"/>
      <name val="Calibri"/>
      <family val="2"/>
      <scheme val="minor"/>
    </font>
    <font>
      <strike/>
      <sz val="10"/>
      <color theme="1"/>
      <name val="Calibri"/>
      <family val="2"/>
      <scheme val="minor"/>
    </font>
    <font>
      <strike/>
      <sz val="11"/>
      <color theme="1"/>
      <name val="Calibri"/>
      <family val="2"/>
      <scheme val="minor"/>
    </font>
    <font>
      <sz val="10"/>
      <color rgb="FFFF0000"/>
      <name val="Calibri"/>
      <family val="2"/>
      <scheme val="minor"/>
    </font>
    <font>
      <strike/>
      <sz val="10"/>
      <color rgb="FFFF0000"/>
      <name val="Calibri"/>
      <family val="2"/>
      <scheme val="minor"/>
    </font>
    <font>
      <strike/>
      <sz val="11"/>
      <color rgb="FFFF0000"/>
      <name val="Calibri"/>
      <family val="2"/>
      <scheme val="minor"/>
    </font>
    <font>
      <b/>
      <strike/>
      <sz val="10"/>
      <color theme="1"/>
      <name val="Calibri"/>
      <family val="2"/>
      <scheme val="minor"/>
    </font>
    <font>
      <strike/>
      <u/>
      <sz val="11"/>
      <color theme="10"/>
      <name val="Calibri"/>
      <family val="2"/>
      <scheme val="minor"/>
    </font>
    <font>
      <sz val="10"/>
      <name val="Calibri"/>
      <family val="2"/>
      <charset val="186"/>
      <scheme val="minor"/>
    </font>
    <font>
      <b/>
      <sz val="10"/>
      <color theme="1"/>
      <name val="Calibri"/>
      <family val="2"/>
      <charset val="186"/>
      <scheme val="minor"/>
    </font>
    <font>
      <sz val="10"/>
      <name val="Calibri"/>
      <family val="2"/>
      <scheme val="minor"/>
    </font>
    <font>
      <sz val="11"/>
      <name val="Calibri"/>
      <family val="2"/>
      <scheme val="minor"/>
    </font>
    <font>
      <strike/>
      <sz val="10"/>
      <name val="Calibri"/>
      <family val="2"/>
      <scheme val="minor"/>
    </font>
    <font>
      <sz val="11"/>
      <name val="Calibri"/>
      <family val="2"/>
      <charset val="186"/>
      <scheme val="minor"/>
    </font>
    <font>
      <b/>
      <sz val="10"/>
      <name val="Calibri"/>
      <family val="2"/>
      <scheme val="minor"/>
    </font>
    <font>
      <sz val="11"/>
      <name val="Times New Roman"/>
      <family val="1"/>
      <charset val="186"/>
    </font>
    <font>
      <strike/>
      <sz val="10"/>
      <name val="Times New Roman"/>
      <family val="1"/>
      <charset val="186"/>
    </font>
    <font>
      <sz val="10"/>
      <name val="Times New Roman"/>
      <family val="1"/>
      <charset val="186"/>
    </font>
    <font>
      <u/>
      <sz val="10"/>
      <color theme="10"/>
      <name val="Calibri"/>
      <family val="2"/>
      <scheme val="minor"/>
    </font>
    <font>
      <strike/>
      <sz val="11"/>
      <color rgb="FFFF0000"/>
      <name val="Times New Roman"/>
      <family val="1"/>
      <charset val="186"/>
    </font>
    <font>
      <sz val="11"/>
      <color theme="1"/>
      <name val="Times New Roman"/>
      <family val="1"/>
      <charset val="186"/>
    </font>
    <font>
      <sz val="10"/>
      <color theme="1"/>
      <name val="Times New Roman"/>
      <family val="1"/>
      <charset val="186"/>
    </font>
    <font>
      <sz val="11"/>
      <color rgb="FFFF0000"/>
      <name val="Times New Roman"/>
      <family val="1"/>
      <charset val="186"/>
    </font>
    <font>
      <strike/>
      <sz val="11"/>
      <name val="Times New Roman"/>
      <family val="1"/>
      <charset val="186"/>
    </font>
    <font>
      <i/>
      <sz val="10"/>
      <color theme="1"/>
      <name val="Calibri"/>
      <family val="2"/>
      <charset val="186"/>
      <scheme val="minor"/>
    </font>
    <font>
      <sz val="11"/>
      <color rgb="FFFF0000"/>
      <name val="Calibri"/>
      <family val="2"/>
      <charset val="186"/>
      <scheme val="minor"/>
    </font>
    <font>
      <i/>
      <sz val="11"/>
      <color theme="1"/>
      <name val="Calibri"/>
      <family val="2"/>
      <charset val="186"/>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9" tint="0.79998168889431442"/>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1" fillId="0" borderId="0" applyNumberFormat="0" applyFill="0" applyBorder="0" applyAlignment="0" applyProtection="0"/>
  </cellStyleXfs>
  <cellXfs count="178">
    <xf numFmtId="0" fontId="0" fillId="0" borderId="0" xfId="0"/>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42" applyAlignment="1">
      <alignment wrapText="1"/>
    </xf>
    <xf numFmtId="0" fontId="20" fillId="0" borderId="0" xfId="0" applyFont="1" applyAlignment="1">
      <alignment wrapText="1"/>
    </xf>
    <xf numFmtId="0" fontId="0" fillId="0" borderId="10" xfId="0" applyBorder="1" applyAlignment="1">
      <alignment wrapText="1"/>
    </xf>
    <xf numFmtId="0" fontId="20" fillId="0" borderId="10" xfId="0" applyFont="1" applyBorder="1" applyAlignment="1">
      <alignment wrapText="1"/>
    </xf>
    <xf numFmtId="0" fontId="18" fillId="0" borderId="10" xfId="0" applyFont="1" applyBorder="1" applyAlignment="1">
      <alignment wrapText="1"/>
    </xf>
    <xf numFmtId="49" fontId="20" fillId="0" borderId="10" xfId="0" applyNumberFormat="1" applyFont="1" applyBorder="1" applyAlignment="1">
      <alignment horizontal="right" wrapText="1"/>
    </xf>
    <xf numFmtId="49" fontId="20" fillId="0" borderId="10" xfId="0" applyNumberFormat="1" applyFont="1" applyBorder="1" applyAlignment="1">
      <alignment horizontal="center" wrapText="1"/>
    </xf>
    <xf numFmtId="0" fontId="20" fillId="0" borderId="10" xfId="0" applyFont="1" applyBorder="1" applyAlignment="1">
      <alignment horizontal="right" wrapText="1"/>
    </xf>
    <xf numFmtId="0" fontId="18" fillId="0" borderId="10" xfId="0" applyFont="1" applyBorder="1" applyAlignment="1">
      <alignment horizontal="center" wrapText="1"/>
    </xf>
    <xf numFmtId="0" fontId="19" fillId="0" borderId="10" xfId="0" applyFont="1" applyBorder="1" applyAlignment="1">
      <alignment wrapText="1"/>
    </xf>
    <xf numFmtId="0" fontId="23" fillId="0" borderId="10" xfId="0" applyFont="1" applyBorder="1" applyAlignment="1">
      <alignment wrapText="1"/>
    </xf>
    <xf numFmtId="0" fontId="24" fillId="0" borderId="10" xfId="0" applyFont="1" applyBorder="1" applyAlignment="1">
      <alignment wrapText="1"/>
    </xf>
    <xf numFmtId="0" fontId="25" fillId="0" borderId="10" xfId="0" applyFont="1" applyBorder="1" applyAlignment="1">
      <alignment wrapText="1"/>
    </xf>
    <xf numFmtId="0" fontId="25" fillId="0" borderId="0" xfId="0" applyFont="1"/>
    <xf numFmtId="0" fontId="24" fillId="0" borderId="10" xfId="0" applyFont="1" applyBorder="1" applyAlignment="1">
      <alignment horizontal="center" wrapText="1"/>
    </xf>
    <xf numFmtId="0" fontId="27" fillId="0" borderId="10" xfId="0" applyFont="1" applyBorder="1" applyAlignment="1">
      <alignment wrapText="1"/>
    </xf>
    <xf numFmtId="0" fontId="28" fillId="0" borderId="10" xfId="0" applyFont="1" applyBorder="1" applyAlignment="1">
      <alignment wrapText="1"/>
    </xf>
    <xf numFmtId="0" fontId="27" fillId="0" borderId="10" xfId="0" applyFont="1" applyBorder="1" applyAlignment="1">
      <alignment horizontal="center" wrapText="1"/>
    </xf>
    <xf numFmtId="0" fontId="28" fillId="0" borderId="0" xfId="0" applyFont="1"/>
    <xf numFmtId="0" fontId="29" fillId="0" borderId="10" xfId="0" applyFont="1" applyBorder="1" applyAlignment="1">
      <alignment wrapText="1"/>
    </xf>
    <xf numFmtId="49" fontId="29" fillId="0" borderId="10" xfId="0" applyNumberFormat="1" applyFont="1" applyBorder="1" applyAlignment="1">
      <alignment horizontal="right" wrapText="1"/>
    </xf>
    <xf numFmtId="49" fontId="29" fillId="0" borderId="10" xfId="0" applyNumberFormat="1" applyFont="1" applyBorder="1" applyAlignment="1">
      <alignment horizontal="center" wrapText="1"/>
    </xf>
    <xf numFmtId="0" fontId="29" fillId="0" borderId="10" xfId="0" applyFont="1" applyBorder="1" applyAlignment="1">
      <alignment horizontal="right" wrapText="1"/>
    </xf>
    <xf numFmtId="0" fontId="0" fillId="0" borderId="10" xfId="0" applyBorder="1" applyAlignment="1">
      <alignment horizontal="center" wrapText="1"/>
    </xf>
    <xf numFmtId="0" fontId="20" fillId="0" borderId="10" xfId="0" applyNumberFormat="1" applyFont="1" applyBorder="1" applyAlignment="1">
      <alignment horizontal="center" wrapText="1"/>
    </xf>
    <xf numFmtId="0" fontId="18" fillId="0" borderId="13" xfId="0" applyFont="1" applyBorder="1" applyAlignment="1">
      <alignment wrapText="1"/>
    </xf>
    <xf numFmtId="0" fontId="22" fillId="0" borderId="11" xfId="0" applyFont="1" applyBorder="1" applyAlignment="1">
      <alignment wrapText="1"/>
    </xf>
    <xf numFmtId="0" fontId="31" fillId="0" borderId="11" xfId="0" applyFont="1" applyBorder="1" applyAlignment="1">
      <alignment wrapText="1"/>
    </xf>
    <xf numFmtId="0" fontId="18" fillId="0" borderId="13" xfId="0" applyFont="1" applyBorder="1" applyAlignment="1">
      <alignment wrapText="1"/>
    </xf>
    <xf numFmtId="0" fontId="24" fillId="0" borderId="13" xfId="0" applyFont="1" applyBorder="1" applyAlignment="1">
      <alignment wrapText="1"/>
    </xf>
    <xf numFmtId="0" fontId="21" fillId="0" borderId="13" xfId="42" applyBorder="1" applyAlignment="1">
      <alignment wrapText="1"/>
    </xf>
    <xf numFmtId="0" fontId="27" fillId="0" borderId="13" xfId="0" applyFont="1" applyBorder="1" applyAlignment="1">
      <alignment wrapText="1"/>
    </xf>
    <xf numFmtId="0" fontId="30" fillId="0" borderId="13" xfId="42" applyFont="1" applyBorder="1" applyAlignment="1">
      <alignment wrapText="1"/>
    </xf>
    <xf numFmtId="0" fontId="23" fillId="0" borderId="13" xfId="0" applyFont="1" applyBorder="1" applyAlignment="1">
      <alignment wrapText="1"/>
    </xf>
    <xf numFmtId="0" fontId="0" fillId="0" borderId="0" xfId="0" applyAlignment="1">
      <alignment vertical="top" wrapText="1"/>
    </xf>
    <xf numFmtId="0" fontId="26" fillId="0" borderId="13" xfId="0" applyFont="1" applyFill="1" applyBorder="1" applyAlignment="1">
      <alignment wrapText="1"/>
    </xf>
    <xf numFmtId="0" fontId="18" fillId="0" borderId="13" xfId="0" applyFont="1" applyFill="1" applyBorder="1" applyAlignment="1">
      <alignment wrapText="1"/>
    </xf>
    <xf numFmtId="0" fontId="33" fillId="0" borderId="13" xfId="0" applyFont="1" applyFill="1" applyBorder="1" applyAlignment="1">
      <alignment wrapText="1"/>
    </xf>
    <xf numFmtId="0" fontId="34" fillId="0" borderId="13" xfId="0" applyFont="1" applyFill="1" applyBorder="1" applyAlignment="1">
      <alignment wrapText="1"/>
    </xf>
    <xf numFmtId="0" fontId="31" fillId="0" borderId="13" xfId="0" applyFont="1" applyFill="1" applyBorder="1" applyAlignment="1">
      <alignment wrapText="1"/>
    </xf>
    <xf numFmtId="0" fontId="27" fillId="0" borderId="13" xfId="0" applyFont="1" applyBorder="1" applyAlignment="1">
      <alignment wrapText="1"/>
    </xf>
    <xf numFmtId="0" fontId="33" fillId="0" borderId="13" xfId="0" applyFont="1" applyBorder="1" applyAlignment="1">
      <alignment wrapText="1"/>
    </xf>
    <xf numFmtId="2" fontId="0" fillId="0" borderId="0" xfId="0" applyNumberFormat="1"/>
    <xf numFmtId="2" fontId="20" fillId="0" borderId="10" xfId="0" applyNumberFormat="1" applyFont="1" applyBorder="1" applyAlignment="1">
      <alignment horizontal="right" wrapText="1"/>
    </xf>
    <xf numFmtId="2" fontId="18" fillId="0" borderId="10" xfId="0" applyNumberFormat="1" applyFont="1" applyBorder="1" applyAlignment="1">
      <alignment horizontal="right" wrapText="1"/>
    </xf>
    <xf numFmtId="2" fontId="27" fillId="0" borderId="10" xfId="0" applyNumberFormat="1" applyFont="1" applyBorder="1" applyAlignment="1">
      <alignment horizontal="right" wrapText="1"/>
    </xf>
    <xf numFmtId="2" fontId="24" fillId="0" borderId="10" xfId="0" applyNumberFormat="1" applyFont="1" applyBorder="1" applyAlignment="1">
      <alignment horizontal="right" wrapText="1"/>
    </xf>
    <xf numFmtId="2" fontId="29" fillId="0" borderId="10" xfId="0" applyNumberFormat="1" applyFont="1" applyBorder="1" applyAlignment="1">
      <alignment horizontal="right" wrapText="1"/>
    </xf>
    <xf numFmtId="0" fontId="18" fillId="0" borderId="10" xfId="0" applyNumberFormat="1" applyFont="1" applyBorder="1" applyAlignment="1">
      <alignment horizontal="right" wrapText="1"/>
    </xf>
    <xf numFmtId="0" fontId="34" fillId="0" borderId="10" xfId="0" applyFont="1" applyBorder="1" applyAlignment="1">
      <alignment horizontal="center" wrapText="1"/>
    </xf>
    <xf numFmtId="0" fontId="33" fillId="0" borderId="10" xfId="0" applyFont="1" applyBorder="1" applyAlignment="1">
      <alignment horizontal="center" wrapText="1"/>
    </xf>
    <xf numFmtId="0" fontId="34" fillId="0" borderId="10" xfId="0" applyFont="1" applyBorder="1" applyAlignment="1">
      <alignment wrapText="1"/>
    </xf>
    <xf numFmtId="0" fontId="35" fillId="0" borderId="10" xfId="0" applyFont="1" applyBorder="1" applyAlignment="1">
      <alignment horizontal="center" wrapText="1"/>
    </xf>
    <xf numFmtId="0" fontId="36" fillId="0" borderId="10" xfId="0" applyFont="1" applyBorder="1" applyAlignment="1">
      <alignment wrapText="1"/>
    </xf>
    <xf numFmtId="0" fontId="31" fillId="0" borderId="10" xfId="0" applyFont="1" applyBorder="1" applyAlignment="1">
      <alignment horizontal="center" wrapText="1"/>
    </xf>
    <xf numFmtId="0" fontId="36" fillId="0" borderId="10" xfId="0" applyFont="1" applyBorder="1" applyAlignment="1">
      <alignment horizontal="center" wrapText="1"/>
    </xf>
    <xf numFmtId="0" fontId="38" fillId="0" borderId="10" xfId="0" applyFont="1" applyBorder="1" applyAlignment="1">
      <alignment wrapText="1"/>
    </xf>
    <xf numFmtId="0" fontId="39" fillId="0" borderId="10" xfId="0" applyFont="1" applyBorder="1" applyAlignment="1">
      <alignment horizontal="center" wrapText="1"/>
    </xf>
    <xf numFmtId="0" fontId="40" fillId="0" borderId="10" xfId="0" applyFont="1" applyBorder="1" applyAlignment="1">
      <alignment horizontal="center" wrapText="1"/>
    </xf>
    <xf numFmtId="0" fontId="41" fillId="0" borderId="13" xfId="42" applyFont="1" applyBorder="1" applyAlignment="1">
      <alignment wrapText="1"/>
    </xf>
    <xf numFmtId="0" fontId="20" fillId="33" borderId="10" xfId="0" applyFont="1" applyFill="1" applyBorder="1" applyAlignment="1">
      <alignment wrapText="1"/>
    </xf>
    <xf numFmtId="0" fontId="0" fillId="33" borderId="10" xfId="0" applyFill="1" applyBorder="1" applyAlignment="1">
      <alignment wrapText="1"/>
    </xf>
    <xf numFmtId="49" fontId="20" fillId="33" borderId="10" xfId="0" applyNumberFormat="1" applyFont="1" applyFill="1" applyBorder="1" applyAlignment="1">
      <alignment horizontal="right" wrapText="1"/>
    </xf>
    <xf numFmtId="0" fontId="0" fillId="33" borderId="0" xfId="0" applyFill="1"/>
    <xf numFmtId="0" fontId="41" fillId="33" borderId="13" xfId="42" applyFont="1" applyFill="1" applyBorder="1" applyAlignment="1">
      <alignment wrapText="1"/>
    </xf>
    <xf numFmtId="2" fontId="20" fillId="33" borderId="10" xfId="0" applyNumberFormat="1" applyFont="1" applyFill="1" applyBorder="1" applyAlignment="1">
      <alignment horizontal="center" wrapText="1"/>
    </xf>
    <xf numFmtId="0" fontId="27" fillId="33" borderId="10" xfId="0" applyFont="1" applyFill="1" applyBorder="1" applyAlignment="1">
      <alignment wrapText="1"/>
    </xf>
    <xf numFmtId="0" fontId="27" fillId="33" borderId="13" xfId="0" applyFont="1" applyFill="1" applyBorder="1" applyAlignment="1">
      <alignment wrapText="1"/>
    </xf>
    <xf numFmtId="0" fontId="28" fillId="33" borderId="10" xfId="0" applyFont="1" applyFill="1" applyBorder="1" applyAlignment="1">
      <alignment wrapText="1"/>
    </xf>
    <xf numFmtId="0" fontId="27" fillId="33" borderId="10" xfId="0" applyFont="1" applyFill="1" applyBorder="1" applyAlignment="1">
      <alignment horizontal="center" wrapText="1"/>
    </xf>
    <xf numFmtId="0" fontId="28" fillId="33" borderId="0" xfId="0" applyFont="1" applyFill="1"/>
    <xf numFmtId="0" fontId="18" fillId="33" borderId="13" xfId="0" applyFont="1" applyFill="1" applyBorder="1" applyAlignment="1">
      <alignment wrapText="1"/>
    </xf>
    <xf numFmtId="0" fontId="18" fillId="33" borderId="10" xfId="0" applyFont="1" applyFill="1" applyBorder="1" applyAlignment="1">
      <alignment wrapText="1"/>
    </xf>
    <xf numFmtId="0" fontId="33" fillId="33" borderId="10" xfId="0" applyFont="1" applyFill="1" applyBorder="1" applyAlignment="1">
      <alignment wrapText="1"/>
    </xf>
    <xf numFmtId="0" fontId="38" fillId="33" borderId="10" xfId="0" applyFont="1" applyFill="1" applyBorder="1" applyAlignment="1">
      <alignment horizontal="center" wrapText="1"/>
    </xf>
    <xf numFmtId="0" fontId="40" fillId="33" borderId="10" xfId="0" applyFont="1" applyFill="1" applyBorder="1" applyAlignment="1">
      <alignment horizontal="center" wrapText="1"/>
    </xf>
    <xf numFmtId="0" fontId="42" fillId="33" borderId="10" xfId="0" applyFont="1" applyFill="1" applyBorder="1" applyAlignment="1">
      <alignment wrapText="1"/>
    </xf>
    <xf numFmtId="0" fontId="18" fillId="33" borderId="10" xfId="0" applyNumberFormat="1" applyFont="1" applyFill="1" applyBorder="1" applyAlignment="1">
      <alignment horizontal="right" wrapText="1"/>
    </xf>
    <xf numFmtId="0" fontId="43" fillId="33" borderId="10" xfId="0" applyFont="1" applyFill="1" applyBorder="1" applyAlignment="1">
      <alignment wrapText="1"/>
    </xf>
    <xf numFmtId="0" fontId="44" fillId="33" borderId="10" xfId="0" applyFont="1" applyFill="1" applyBorder="1" applyAlignment="1">
      <alignment horizontal="center" wrapText="1"/>
    </xf>
    <xf numFmtId="0" fontId="45" fillId="33" borderId="10" xfId="0" applyFont="1" applyFill="1" applyBorder="1" applyAlignment="1">
      <alignment horizontal="center" wrapText="1"/>
    </xf>
    <xf numFmtId="0" fontId="38" fillId="33" borderId="10" xfId="0" applyFont="1" applyFill="1" applyBorder="1" applyAlignment="1">
      <alignment wrapText="1"/>
    </xf>
    <xf numFmtId="0" fontId="39" fillId="33" borderId="10" xfId="0" applyFont="1" applyFill="1" applyBorder="1" applyAlignment="1">
      <alignment horizontal="center" wrapText="1"/>
    </xf>
    <xf numFmtId="0" fontId="24" fillId="33" borderId="10" xfId="0" applyFont="1" applyFill="1" applyBorder="1" applyAlignment="1">
      <alignment wrapText="1"/>
    </xf>
    <xf numFmtId="0" fontId="24" fillId="33" borderId="13" xfId="0" applyFont="1" applyFill="1" applyBorder="1" applyAlignment="1">
      <alignment wrapText="1"/>
    </xf>
    <xf numFmtId="0" fontId="24" fillId="33" borderId="10" xfId="0" applyNumberFormat="1" applyFont="1" applyFill="1" applyBorder="1" applyAlignment="1">
      <alignment horizontal="right" wrapText="1"/>
    </xf>
    <xf numFmtId="0" fontId="46" fillId="33" borderId="10" xfId="0" applyFont="1" applyFill="1" applyBorder="1" applyAlignment="1">
      <alignment wrapText="1"/>
    </xf>
    <xf numFmtId="0" fontId="25" fillId="33" borderId="0" xfId="0" applyFont="1" applyFill="1"/>
    <xf numFmtId="0" fontId="33" fillId="33" borderId="13" xfId="0" applyFont="1" applyFill="1" applyBorder="1" applyAlignment="1">
      <alignment wrapText="1"/>
    </xf>
    <xf numFmtId="0" fontId="38" fillId="33" borderId="10" xfId="0" applyFont="1" applyFill="1" applyBorder="1" applyAlignment="1">
      <alignment horizontal="center" vertical="center" wrapText="1"/>
    </xf>
    <xf numFmtId="0" fontId="0" fillId="0" borderId="15" xfId="0" applyBorder="1" applyAlignment="1"/>
    <xf numFmtId="0" fontId="49" fillId="0" borderId="16" xfId="0" applyFont="1" applyBorder="1"/>
    <xf numFmtId="2" fontId="0" fillId="0" borderId="16" xfId="0" applyNumberFormat="1" applyBorder="1"/>
    <xf numFmtId="0" fontId="0" fillId="0" borderId="16" xfId="0" applyBorder="1"/>
    <xf numFmtId="0" fontId="0" fillId="0" borderId="16" xfId="0" applyBorder="1" applyAlignment="1">
      <alignment horizontal="center"/>
    </xf>
    <xf numFmtId="0" fontId="49" fillId="0" borderId="0" xfId="0" applyFont="1"/>
    <xf numFmtId="0" fontId="0" fillId="0" borderId="17" xfId="0" applyBorder="1" applyAlignment="1">
      <alignment wrapText="1"/>
    </xf>
    <xf numFmtId="0" fontId="0" fillId="0" borderId="17" xfId="0" applyBorder="1" applyAlignment="1">
      <alignment horizontal="center" wrapText="1"/>
    </xf>
    <xf numFmtId="0" fontId="20" fillId="0" borderId="10" xfId="0" applyNumberFormat="1" applyFont="1" applyFill="1" applyBorder="1" applyAlignment="1">
      <alignment horizontal="right" wrapText="1"/>
    </xf>
    <xf numFmtId="0" fontId="23" fillId="0" borderId="10" xfId="0" applyNumberFormat="1" applyFont="1" applyFill="1" applyBorder="1" applyAlignment="1">
      <alignment horizontal="right" wrapText="1"/>
    </xf>
    <xf numFmtId="0" fontId="18" fillId="0" borderId="10" xfId="0" applyNumberFormat="1" applyFont="1" applyFill="1" applyBorder="1" applyAlignment="1">
      <alignment horizontal="right" wrapText="1"/>
    </xf>
    <xf numFmtId="0" fontId="27" fillId="0" borderId="10" xfId="0" applyNumberFormat="1" applyFont="1" applyFill="1" applyBorder="1" applyAlignment="1">
      <alignment horizontal="right" wrapText="1"/>
    </xf>
    <xf numFmtId="0" fontId="33" fillId="0" borderId="10" xfId="0" applyNumberFormat="1" applyFont="1" applyFill="1" applyBorder="1" applyAlignment="1">
      <alignment horizontal="right" wrapText="1"/>
    </xf>
    <xf numFmtId="0" fontId="20" fillId="34" borderId="10" xfId="0" applyFont="1" applyFill="1" applyBorder="1" applyAlignment="1">
      <alignment wrapText="1"/>
    </xf>
    <xf numFmtId="0" fontId="20" fillId="34" borderId="13" xfId="0" applyFont="1" applyFill="1" applyBorder="1" applyAlignment="1">
      <alignment wrapText="1"/>
    </xf>
    <xf numFmtId="2" fontId="20" fillId="34" borderId="10" xfId="0" applyNumberFormat="1" applyFont="1" applyFill="1" applyBorder="1" applyAlignment="1">
      <alignment wrapText="1"/>
    </xf>
    <xf numFmtId="0" fontId="32" fillId="34" borderId="10" xfId="0" applyFont="1" applyFill="1" applyBorder="1" applyAlignment="1">
      <alignment wrapText="1"/>
    </xf>
    <xf numFmtId="0" fontId="18" fillId="34" borderId="10" xfId="0" applyFont="1" applyFill="1" applyBorder="1" applyAlignment="1">
      <alignment wrapText="1"/>
    </xf>
    <xf numFmtId="0" fontId="20" fillId="35" borderId="10" xfId="0" applyFont="1" applyFill="1" applyBorder="1" applyAlignment="1">
      <alignment wrapText="1"/>
    </xf>
    <xf numFmtId="0" fontId="21" fillId="35" borderId="13" xfId="42" applyFill="1" applyBorder="1" applyAlignment="1">
      <alignment wrapText="1"/>
    </xf>
    <xf numFmtId="0" fontId="0" fillId="35" borderId="10" xfId="0" applyFill="1" applyBorder="1" applyAlignment="1">
      <alignment wrapText="1"/>
    </xf>
    <xf numFmtId="2" fontId="20" fillId="35" borderId="10" xfId="0" applyNumberFormat="1" applyFont="1" applyFill="1" applyBorder="1" applyAlignment="1">
      <alignment horizontal="right" wrapText="1"/>
    </xf>
    <xf numFmtId="49" fontId="20" fillId="35" borderId="10" xfId="0" applyNumberFormat="1" applyFont="1" applyFill="1" applyBorder="1" applyAlignment="1">
      <alignment horizontal="right" wrapText="1"/>
    </xf>
    <xf numFmtId="0" fontId="20" fillId="35" borderId="10" xfId="0" applyNumberFormat="1" applyFont="1" applyFill="1" applyBorder="1" applyAlignment="1">
      <alignment horizontal="center" wrapText="1"/>
    </xf>
    <xf numFmtId="0" fontId="20" fillId="35" borderId="10" xfId="0" applyFont="1" applyFill="1" applyBorder="1" applyAlignment="1">
      <alignment horizontal="right" wrapText="1"/>
    </xf>
    <xf numFmtId="0" fontId="20" fillId="36" borderId="10" xfId="0" applyFont="1" applyFill="1" applyBorder="1" applyAlignment="1">
      <alignment wrapText="1"/>
    </xf>
    <xf numFmtId="0" fontId="21" fillId="36" borderId="13" xfId="42" applyFill="1" applyBorder="1" applyAlignment="1">
      <alignment wrapText="1"/>
    </xf>
    <xf numFmtId="0" fontId="0" fillId="36" borderId="10" xfId="0" applyFill="1" applyBorder="1" applyAlignment="1">
      <alignment wrapText="1"/>
    </xf>
    <xf numFmtId="2" fontId="20" fillId="36" borderId="10" xfId="0" applyNumberFormat="1" applyFont="1" applyFill="1" applyBorder="1" applyAlignment="1">
      <alignment horizontal="right" wrapText="1"/>
    </xf>
    <xf numFmtId="49" fontId="20" fillId="36" borderId="10" xfId="0" applyNumberFormat="1" applyFont="1" applyFill="1" applyBorder="1" applyAlignment="1">
      <alignment horizontal="right" wrapText="1"/>
    </xf>
    <xf numFmtId="0" fontId="20" fillId="36" borderId="10" xfId="0" applyNumberFormat="1" applyFont="1" applyFill="1" applyBorder="1" applyAlignment="1">
      <alignment horizontal="center" wrapText="1"/>
    </xf>
    <xf numFmtId="0" fontId="20" fillId="36" borderId="10" xfId="0" applyFont="1" applyFill="1" applyBorder="1" applyAlignment="1">
      <alignment horizontal="right" wrapText="1"/>
    </xf>
    <xf numFmtId="0" fontId="20" fillId="36" borderId="10" xfId="0" applyNumberFormat="1" applyFont="1" applyFill="1" applyBorder="1" applyAlignment="1">
      <alignment horizontal="right" wrapText="1"/>
    </xf>
    <xf numFmtId="49" fontId="20" fillId="36" borderId="10" xfId="0" applyNumberFormat="1" applyFont="1" applyFill="1" applyBorder="1" applyAlignment="1">
      <alignment horizontal="center" wrapText="1"/>
    </xf>
    <xf numFmtId="0" fontId="37" fillId="35" borderId="10" xfId="0" applyNumberFormat="1" applyFont="1" applyFill="1" applyBorder="1" applyAlignment="1">
      <alignment horizontal="center" wrapText="1"/>
    </xf>
    <xf numFmtId="0" fontId="37" fillId="35" borderId="10" xfId="0" applyFont="1" applyFill="1" applyBorder="1" applyAlignment="1">
      <alignment horizontal="right" wrapText="1"/>
    </xf>
    <xf numFmtId="0" fontId="20" fillId="35" borderId="10" xfId="0" applyNumberFormat="1" applyFont="1" applyFill="1" applyBorder="1" applyAlignment="1">
      <alignment horizontal="right" wrapText="1"/>
    </xf>
    <xf numFmtId="49" fontId="20" fillId="35" borderId="10" xfId="0" applyNumberFormat="1" applyFont="1" applyFill="1" applyBorder="1" applyAlignment="1">
      <alignment horizontal="center" wrapText="1"/>
    </xf>
    <xf numFmtId="0" fontId="48" fillId="0" borderId="14" xfId="0" applyFont="1" applyBorder="1" applyAlignment="1"/>
    <xf numFmtId="0" fontId="0" fillId="0" borderId="15" xfId="0" applyBorder="1" applyAlignment="1"/>
    <xf numFmtId="0" fontId="49" fillId="0" borderId="14" xfId="0" applyFont="1" applyBorder="1" applyAlignment="1"/>
    <xf numFmtId="0" fontId="18" fillId="0" borderId="11" xfId="0" applyFont="1" applyBorder="1" applyAlignment="1">
      <alignment wrapText="1"/>
    </xf>
    <xf numFmtId="0" fontId="18" fillId="0" borderId="13" xfId="0" applyFont="1" applyBorder="1" applyAlignment="1">
      <alignment wrapText="1"/>
    </xf>
    <xf numFmtId="0" fontId="33" fillId="33" borderId="11" xfId="0" applyFont="1" applyFill="1" applyBorder="1" applyAlignment="1">
      <alignment wrapText="1"/>
    </xf>
    <xf numFmtId="0" fontId="34" fillId="33" borderId="13" xfId="0" applyFont="1" applyFill="1" applyBorder="1" applyAlignment="1">
      <alignment wrapText="1"/>
    </xf>
    <xf numFmtId="0" fontId="0" fillId="0" borderId="0" xfId="0" applyAlignment="1">
      <alignment vertical="top" wrapText="1"/>
    </xf>
    <xf numFmtId="0" fontId="20" fillId="34" borderId="11" xfId="0" applyFont="1" applyFill="1" applyBorder="1" applyAlignment="1">
      <alignment wrapText="1"/>
    </xf>
    <xf numFmtId="0" fontId="20" fillId="34" borderId="12" xfId="0" applyFont="1" applyFill="1" applyBorder="1" applyAlignment="1">
      <alignment wrapText="1"/>
    </xf>
    <xf numFmtId="0" fontId="20" fillId="34" borderId="13" xfId="0" applyFont="1" applyFill="1" applyBorder="1" applyAlignment="1">
      <alignment wrapText="1"/>
    </xf>
    <xf numFmtId="0" fontId="21" fillId="0" borderId="11" xfId="42" applyBorder="1" applyAlignment="1">
      <alignment wrapText="1"/>
    </xf>
    <xf numFmtId="0" fontId="21" fillId="0" borderId="12" xfId="42" applyBorder="1" applyAlignment="1">
      <alignment wrapText="1"/>
    </xf>
    <xf numFmtId="0" fontId="21" fillId="0" borderId="13" xfId="42" applyBorder="1" applyAlignment="1">
      <alignment wrapText="1"/>
    </xf>
    <xf numFmtId="0" fontId="21" fillId="35" borderId="11" xfId="42" applyFill="1" applyBorder="1" applyAlignment="1">
      <alignment wrapText="1"/>
    </xf>
    <xf numFmtId="0" fontId="21" fillId="35" borderId="12" xfId="42" applyFill="1" applyBorder="1" applyAlignment="1">
      <alignment wrapText="1"/>
    </xf>
    <xf numFmtId="0" fontId="21" fillId="35" borderId="13" xfId="42" applyFill="1" applyBorder="1" applyAlignment="1">
      <alignment wrapText="1"/>
    </xf>
    <xf numFmtId="0" fontId="21" fillId="36" borderId="11" xfId="42" applyFill="1" applyBorder="1" applyAlignment="1">
      <alignment wrapText="1"/>
    </xf>
    <xf numFmtId="0" fontId="21" fillId="36" borderId="12" xfId="42" applyFill="1" applyBorder="1" applyAlignment="1">
      <alignment wrapText="1"/>
    </xf>
    <xf numFmtId="0" fontId="21" fillId="36" borderId="13" xfId="42" applyFill="1" applyBorder="1" applyAlignment="1">
      <alignment wrapText="1"/>
    </xf>
    <xf numFmtId="0" fontId="33" fillId="0" borderId="11" xfId="0" applyFont="1" applyBorder="1" applyAlignment="1"/>
    <xf numFmtId="0" fontId="33" fillId="0" borderId="13" xfId="0" applyFont="1" applyBorder="1" applyAlignment="1"/>
    <xf numFmtId="0" fontId="33" fillId="0" borderId="11" xfId="0" applyFont="1" applyBorder="1" applyAlignment="1">
      <alignment wrapText="1"/>
    </xf>
    <xf numFmtId="0" fontId="33" fillId="0" borderId="13" xfId="0" applyFont="1" applyBorder="1" applyAlignment="1">
      <alignment wrapText="1"/>
    </xf>
    <xf numFmtId="0" fontId="0" fillId="0" borderId="13" xfId="0" applyBorder="1" applyAlignment="1">
      <alignment wrapText="1"/>
    </xf>
    <xf numFmtId="0" fontId="23" fillId="0" borderId="11" xfId="0" applyFont="1" applyBorder="1" applyAlignment="1">
      <alignment wrapText="1"/>
    </xf>
    <xf numFmtId="0" fontId="23" fillId="0" borderId="13" xfId="0" applyFont="1" applyBorder="1" applyAlignment="1">
      <alignment wrapText="1"/>
    </xf>
    <xf numFmtId="0" fontId="24" fillId="0" borderId="11" xfId="0" applyFont="1" applyBorder="1" applyAlignment="1">
      <alignment wrapText="1"/>
    </xf>
    <xf numFmtId="0" fontId="24" fillId="0" borderId="13" xfId="0" applyFont="1" applyBorder="1" applyAlignment="1">
      <alignment wrapText="1"/>
    </xf>
    <xf numFmtId="0" fontId="18" fillId="33" borderId="11" xfId="0" applyFont="1" applyFill="1" applyBorder="1" applyAlignment="1">
      <alignment wrapText="1"/>
    </xf>
    <xf numFmtId="0" fontId="18" fillId="33" borderId="13" xfId="0" applyFont="1" applyFill="1" applyBorder="1" applyAlignment="1">
      <alignment wrapText="1"/>
    </xf>
    <xf numFmtId="0" fontId="27" fillId="0" borderId="11" xfId="0" applyFont="1" applyBorder="1" applyAlignment="1">
      <alignment wrapText="1"/>
    </xf>
    <xf numFmtId="0" fontId="27" fillId="0" borderId="13" xfId="0" applyFont="1" applyBorder="1" applyAlignment="1">
      <alignment wrapText="1"/>
    </xf>
    <xf numFmtId="0" fontId="21" fillId="33" borderId="11" xfId="42" applyFill="1" applyBorder="1" applyAlignment="1">
      <alignment wrapText="1"/>
    </xf>
    <xf numFmtId="0" fontId="21" fillId="33" borderId="12" xfId="42" applyFill="1" applyBorder="1" applyAlignment="1">
      <alignment wrapText="1"/>
    </xf>
    <xf numFmtId="0" fontId="21" fillId="33" borderId="13" xfId="42" applyFill="1" applyBorder="1" applyAlignment="1">
      <alignment wrapText="1"/>
    </xf>
    <xf numFmtId="0" fontId="27" fillId="33" borderId="11" xfId="0" applyFont="1" applyFill="1" applyBorder="1" applyAlignment="1">
      <alignment wrapText="1"/>
    </xf>
    <xf numFmtId="0" fontId="27" fillId="33" borderId="13" xfId="0" applyFont="1" applyFill="1" applyBorder="1" applyAlignment="1">
      <alignment wrapText="1"/>
    </xf>
    <xf numFmtId="0" fontId="24" fillId="33" borderId="11" xfId="0" applyFont="1" applyFill="1" applyBorder="1" applyAlignment="1">
      <alignment wrapText="1"/>
    </xf>
    <xf numFmtId="0" fontId="24" fillId="33" borderId="13" xfId="0" applyFont="1" applyFill="1" applyBorder="1" applyAlignment="1">
      <alignment wrapText="1"/>
    </xf>
    <xf numFmtId="0" fontId="30" fillId="0" borderId="11" xfId="42" applyFont="1" applyBorder="1" applyAlignment="1">
      <alignment wrapText="1"/>
    </xf>
    <xf numFmtId="0" fontId="30" fillId="0" borderId="12" xfId="42" applyFont="1" applyBorder="1" applyAlignment="1">
      <alignment wrapText="1"/>
    </xf>
    <xf numFmtId="0" fontId="30" fillId="0" borderId="13" xfId="42" applyFont="1" applyBorder="1" applyAlignment="1">
      <alignment wrapText="1"/>
    </xf>
    <xf numFmtId="0" fontId="33" fillId="33" borderId="13" xfId="0" applyFont="1" applyFill="1" applyBorder="1" applyAlignment="1">
      <alignment wrapText="1"/>
    </xf>
    <xf numFmtId="0" fontId="47" fillId="0" borderId="11" xfId="0" applyFont="1" applyBorder="1" applyAlignment="1">
      <alignment wrapText="1"/>
    </xf>
    <xf numFmtId="0" fontId="47" fillId="0" borderId="13" xfId="0" applyFont="1" applyBorder="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Downloads/prg_katpapild.kursi_sad_frm%3fl=1&amp;p_psv_id=7602&amp;p_ps_vec_id=13126&amp;p_ps_id=13137" TargetMode="External"/><Relationship Id="rId3" Type="http://schemas.openxmlformats.org/officeDocument/2006/relationships/hyperlink" Target="../../../../../../../Downloads/prg_katpapild.kursi_sad_frm%3fl=1&amp;p_psv_id=7602&amp;p_ps_vec_id=13126&amp;p_ps_id=13127" TargetMode="External"/><Relationship Id="rId7" Type="http://schemas.openxmlformats.org/officeDocument/2006/relationships/hyperlink" Target="../../../../../../../Downloads/prg_katpapild.kursi_sad_frm%3fl=1&amp;p_psv_id=7602&amp;p_ps_vec_id=13126&amp;p_ps_id=13136" TargetMode="External"/><Relationship Id="rId12" Type="http://schemas.openxmlformats.org/officeDocument/2006/relationships/printerSettings" Target="../printerSettings/printerSettings1.bin"/><Relationship Id="rId2" Type="http://schemas.openxmlformats.org/officeDocument/2006/relationships/hyperlink" Target="../../../../../../../Downloads/prg_katpapild.kursi_sad_frm%3fl=1&amp;p_psv_id=7602&amp;p_ps_vec_id=13126&amp;p_ps_id=13126" TargetMode="External"/><Relationship Id="rId1" Type="http://schemas.openxmlformats.org/officeDocument/2006/relationships/hyperlink" Target="../../../../../../../Downloads/prg_katplans.startup%3fl=1&amp;p_pkods=D0134&amp;p_macg=FO0044&amp;p_nodala=B40110" TargetMode="External"/><Relationship Id="rId6" Type="http://schemas.openxmlformats.org/officeDocument/2006/relationships/hyperlink" Target="../../../../../../../Downloads/prg_katpapild.kursi_sad_frm%3fl=1&amp;p_psv_id=7602&amp;p_ps_vec_id=13126&amp;p_ps_id=13128" TargetMode="External"/><Relationship Id="rId11" Type="http://schemas.openxmlformats.org/officeDocument/2006/relationships/hyperlink" Target="..\..\..\..\..\..\..\Downloads\prg_katpapild.kursi_sad_frm?l=1&amp;p_psv_id=7602&amp;p_ps_vec_id=13126&amp;p_ps_id=13129" TargetMode="External"/><Relationship Id="rId5" Type="http://schemas.openxmlformats.org/officeDocument/2006/relationships/hyperlink" Target="../../../../../../../Downloads/prg_katpapild.kursi_sad_frm%3fl=1&amp;p_psv_id=7602&amp;p_ps_vec_id=13126&amp;p_ps_id=13132" TargetMode="External"/><Relationship Id="rId10" Type="http://schemas.openxmlformats.org/officeDocument/2006/relationships/hyperlink" Target="../../../../../../../Downloads/prg_katpapild.kursi_sad_frm%3fl=1&amp;p_psv_id=7602&amp;p_ps_vec_id=13126&amp;p_ps_id=13139" TargetMode="External"/><Relationship Id="rId4" Type="http://schemas.openxmlformats.org/officeDocument/2006/relationships/hyperlink" Target="../../../../../../../Downloads/prg_katpapild.kursi_sad_frm?l=1&amp;p_psv_id=7602&amp;p_ps_vec_id=13126&amp;p_ps_id=13130" TargetMode="External"/><Relationship Id="rId9" Type="http://schemas.openxmlformats.org/officeDocument/2006/relationships/hyperlink" Target="../../../../../../../Downloads/prg_katpapild.kursi_sad_frm%3fl=1&amp;p_psv_id=7602&amp;p_ps_vec_id=13126&amp;p_ps_id=1313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O91"/>
  <sheetViews>
    <sheetView showGridLines="0" tabSelected="1" topLeftCell="A43" zoomScale="80" zoomScaleNormal="80" workbookViewId="0">
      <selection activeCell="D46" sqref="D46"/>
    </sheetView>
  </sheetViews>
  <sheetFormatPr defaultRowHeight="15" x14ac:dyDescent="0.25"/>
  <cols>
    <col min="1" max="1" width="15.85546875" bestFit="1" customWidth="1"/>
    <col min="2" max="2" width="26.7109375" bestFit="1" customWidth="1"/>
    <col min="3" max="3" width="7.85546875" customWidth="1"/>
    <col min="4" max="4" width="39.42578125" customWidth="1"/>
    <col min="5" max="5" width="36.5703125" customWidth="1"/>
    <col min="6" max="6" width="26.7109375" bestFit="1" customWidth="1"/>
    <col min="7" max="7" width="5.42578125" style="46" bestFit="1" customWidth="1"/>
    <col min="8" max="8" width="10.42578125" bestFit="1" customWidth="1"/>
    <col min="9" max="10" width="7.28515625" customWidth="1"/>
    <col min="11" max="11" width="7.140625" customWidth="1"/>
    <col min="12" max="12" width="6.7109375" customWidth="1"/>
    <col min="13" max="14" width="7" customWidth="1"/>
    <col min="15" max="15" width="10" customWidth="1"/>
  </cols>
  <sheetData>
    <row r="2" spans="1:15" ht="30" x14ac:dyDescent="0.25">
      <c r="A2" s="2" t="s">
        <v>0</v>
      </c>
      <c r="B2" s="4" t="s">
        <v>1</v>
      </c>
      <c r="C2" s="2"/>
      <c r="D2" s="5"/>
      <c r="E2" s="5"/>
    </row>
    <row r="3" spans="1:15" x14ac:dyDescent="0.25">
      <c r="A3" s="2" t="s">
        <v>2</v>
      </c>
      <c r="B3" s="5" t="s">
        <v>3</v>
      </c>
      <c r="C3" s="2"/>
      <c r="D3" s="1"/>
      <c r="E3" s="1"/>
    </row>
    <row r="4" spans="1:15" x14ac:dyDescent="0.25">
      <c r="A4" s="2" t="s">
        <v>4</v>
      </c>
      <c r="B4" s="5" t="s">
        <v>5</v>
      </c>
      <c r="C4" s="2"/>
      <c r="D4" s="5"/>
      <c r="E4" s="5"/>
    </row>
    <row r="5" spans="1:15" x14ac:dyDescent="0.25">
      <c r="A5" s="2" t="s">
        <v>6</v>
      </c>
      <c r="B5" s="3">
        <v>43421</v>
      </c>
      <c r="C5" s="2" t="s">
        <v>9</v>
      </c>
      <c r="D5" s="3">
        <v>6</v>
      </c>
      <c r="E5" s="3"/>
    </row>
    <row r="6" spans="1:15" x14ac:dyDescent="0.25">
      <c r="A6" s="2" t="s">
        <v>7</v>
      </c>
      <c r="B6" s="5" t="s">
        <v>8</v>
      </c>
      <c r="C6" s="139"/>
      <c r="D6" s="139"/>
      <c r="E6" s="38"/>
    </row>
    <row r="7" spans="1:15" ht="26.25" x14ac:dyDescent="0.25">
      <c r="A7" s="107" t="s">
        <v>10</v>
      </c>
      <c r="B7" s="140" t="s">
        <v>11</v>
      </c>
      <c r="C7" s="141"/>
      <c r="D7" s="142"/>
      <c r="E7" s="108" t="s">
        <v>183</v>
      </c>
      <c r="F7" s="107" t="s">
        <v>12</v>
      </c>
      <c r="G7" s="109" t="s">
        <v>13</v>
      </c>
      <c r="H7" s="107" t="s">
        <v>14</v>
      </c>
      <c r="I7" s="110" t="s">
        <v>15</v>
      </c>
      <c r="J7" s="110" t="s">
        <v>16</v>
      </c>
      <c r="K7" s="110" t="s">
        <v>17</v>
      </c>
      <c r="L7" s="110" t="s">
        <v>18</v>
      </c>
      <c r="M7" s="110" t="s">
        <v>19</v>
      </c>
      <c r="N7" s="110" t="s">
        <v>20</v>
      </c>
      <c r="O7" s="111" t="s">
        <v>21</v>
      </c>
    </row>
    <row r="8" spans="1:15" ht="15" customHeight="1" x14ac:dyDescent="0.25">
      <c r="A8" s="7" t="s">
        <v>22</v>
      </c>
      <c r="B8" s="143" t="s">
        <v>23</v>
      </c>
      <c r="C8" s="144"/>
      <c r="D8" s="145"/>
      <c r="E8" s="34"/>
      <c r="F8" s="6"/>
      <c r="G8" s="47"/>
      <c r="H8" s="9"/>
      <c r="I8" s="28">
        <f>SUM(I10+I9)</f>
        <v>20</v>
      </c>
      <c r="J8" s="28">
        <f>SUM(J9+J10)</f>
        <v>20</v>
      </c>
      <c r="K8" s="28">
        <v>20</v>
      </c>
      <c r="L8" s="28">
        <v>22</v>
      </c>
      <c r="M8" s="28">
        <v>20</v>
      </c>
      <c r="N8" s="28">
        <v>20</v>
      </c>
      <c r="O8" s="11">
        <f>SUM(I8:N8)</f>
        <v>122</v>
      </c>
    </row>
    <row r="9" spans="1:15" ht="15" customHeight="1" x14ac:dyDescent="0.25">
      <c r="A9" s="112" t="s">
        <v>24</v>
      </c>
      <c r="B9" s="146" t="s">
        <v>25</v>
      </c>
      <c r="C9" s="147"/>
      <c r="D9" s="148"/>
      <c r="E9" s="113"/>
      <c r="F9" s="114"/>
      <c r="G9" s="115"/>
      <c r="H9" s="116" t="s">
        <v>26</v>
      </c>
      <c r="I9" s="117">
        <v>4</v>
      </c>
      <c r="J9" s="117">
        <v>2</v>
      </c>
      <c r="K9" s="117">
        <v>10</v>
      </c>
      <c r="L9" s="117">
        <v>6</v>
      </c>
      <c r="M9" s="117">
        <v>6</v>
      </c>
      <c r="N9" s="117">
        <v>12</v>
      </c>
      <c r="O9" s="118">
        <f>SUM(I9:N9)</f>
        <v>40</v>
      </c>
    </row>
    <row r="10" spans="1:15" ht="15" customHeight="1" x14ac:dyDescent="0.25">
      <c r="A10" s="119" t="s">
        <v>27</v>
      </c>
      <c r="B10" s="149" t="s">
        <v>28</v>
      </c>
      <c r="C10" s="150"/>
      <c r="D10" s="151"/>
      <c r="E10" s="120"/>
      <c r="F10" s="121"/>
      <c r="G10" s="122"/>
      <c r="H10" s="123" t="s">
        <v>26</v>
      </c>
      <c r="I10" s="124">
        <f t="shared" ref="I10:N10" si="0">SUM(I11:I42)</f>
        <v>16</v>
      </c>
      <c r="J10" s="124">
        <f t="shared" si="0"/>
        <v>18</v>
      </c>
      <c r="K10" s="124">
        <f t="shared" si="0"/>
        <v>10</v>
      </c>
      <c r="L10" s="124">
        <f t="shared" si="0"/>
        <v>16</v>
      </c>
      <c r="M10" s="124">
        <f t="shared" si="0"/>
        <v>12</v>
      </c>
      <c r="N10" s="124">
        <f t="shared" si="0"/>
        <v>8</v>
      </c>
      <c r="O10" s="125">
        <f>SUM(I10:N10)</f>
        <v>80</v>
      </c>
    </row>
    <row r="11" spans="1:15" x14ac:dyDescent="0.25">
      <c r="A11" s="8"/>
      <c r="B11" s="8" t="s">
        <v>30</v>
      </c>
      <c r="C11" s="135" t="s">
        <v>31</v>
      </c>
      <c r="D11" s="136"/>
      <c r="E11" s="32" t="s">
        <v>184</v>
      </c>
      <c r="F11" s="8" t="s">
        <v>32</v>
      </c>
      <c r="G11" s="52">
        <v>2</v>
      </c>
      <c r="H11" s="8" t="s">
        <v>34</v>
      </c>
      <c r="I11" s="6"/>
      <c r="J11" s="12">
        <v>2</v>
      </c>
      <c r="K11" s="6"/>
      <c r="L11" s="6"/>
      <c r="M11" s="6"/>
      <c r="N11" s="6"/>
      <c r="O11" s="6"/>
    </row>
    <row r="12" spans="1:15" ht="26.25" x14ac:dyDescent="0.25">
      <c r="A12" s="8"/>
      <c r="B12" s="8" t="s">
        <v>35</v>
      </c>
      <c r="C12" s="135" t="s">
        <v>36</v>
      </c>
      <c r="D12" s="136"/>
      <c r="E12" s="32" t="s">
        <v>185</v>
      </c>
      <c r="F12" s="8" t="s">
        <v>37</v>
      </c>
      <c r="G12" s="52">
        <v>4</v>
      </c>
      <c r="H12" s="8" t="s">
        <v>39</v>
      </c>
      <c r="I12" s="6"/>
      <c r="J12" s="6"/>
      <c r="K12" s="6"/>
      <c r="L12" s="6"/>
      <c r="M12" s="6"/>
      <c r="N12" s="12">
        <v>4</v>
      </c>
      <c r="O12" s="6"/>
    </row>
    <row r="13" spans="1:15" ht="26.25" x14ac:dyDescent="0.25">
      <c r="A13" s="8"/>
      <c r="B13" s="8" t="s">
        <v>40</v>
      </c>
      <c r="C13" s="135" t="s">
        <v>41</v>
      </c>
      <c r="D13" s="136"/>
      <c r="E13" s="43" t="s">
        <v>210</v>
      </c>
      <c r="F13" s="8" t="s">
        <v>37</v>
      </c>
      <c r="G13" s="52">
        <v>2</v>
      </c>
      <c r="H13" s="8" t="s">
        <v>42</v>
      </c>
      <c r="I13" s="6"/>
      <c r="J13" s="6"/>
      <c r="K13" s="12">
        <v>2</v>
      </c>
      <c r="L13" s="6"/>
      <c r="M13" s="6"/>
      <c r="N13" s="6"/>
      <c r="O13" s="6"/>
    </row>
    <row r="14" spans="1:15" ht="26.25" x14ac:dyDescent="0.25">
      <c r="A14" s="8"/>
      <c r="B14" s="8" t="s">
        <v>43</v>
      </c>
      <c r="C14" s="135" t="s">
        <v>44</v>
      </c>
      <c r="D14" s="136"/>
      <c r="E14" s="32" t="s">
        <v>185</v>
      </c>
      <c r="F14" s="8" t="s">
        <v>37</v>
      </c>
      <c r="G14" s="52">
        <v>2</v>
      </c>
      <c r="H14" s="8" t="s">
        <v>39</v>
      </c>
      <c r="I14" s="55"/>
      <c r="J14" s="55"/>
      <c r="K14" s="55"/>
      <c r="L14" s="55"/>
      <c r="M14" s="55"/>
      <c r="N14" s="54">
        <v>2</v>
      </c>
      <c r="O14" s="6"/>
    </row>
    <row r="15" spans="1:15" ht="26.25" x14ac:dyDescent="0.25">
      <c r="A15" s="8"/>
      <c r="B15" s="8" t="s">
        <v>45</v>
      </c>
      <c r="C15" s="135" t="s">
        <v>46</v>
      </c>
      <c r="D15" s="136"/>
      <c r="E15" s="32" t="s">
        <v>186</v>
      </c>
      <c r="F15" s="8" t="s">
        <v>37</v>
      </c>
      <c r="G15" s="52">
        <v>2</v>
      </c>
      <c r="H15" s="8" t="s">
        <v>42</v>
      </c>
      <c r="I15" s="55"/>
      <c r="J15" s="55"/>
      <c r="K15" s="54">
        <v>2</v>
      </c>
      <c r="L15" s="55"/>
      <c r="M15" s="55"/>
      <c r="N15" s="55"/>
      <c r="O15" s="6"/>
    </row>
    <row r="16" spans="1:15" ht="26.25" x14ac:dyDescent="0.25">
      <c r="A16" s="8"/>
      <c r="B16" s="8" t="s">
        <v>47</v>
      </c>
      <c r="C16" s="152" t="s">
        <v>214</v>
      </c>
      <c r="D16" s="153"/>
      <c r="E16" s="45" t="s">
        <v>194</v>
      </c>
      <c r="F16" s="8" t="s">
        <v>37</v>
      </c>
      <c r="G16" s="52">
        <v>4</v>
      </c>
      <c r="H16" s="8" t="s">
        <v>48</v>
      </c>
      <c r="I16" s="54">
        <v>4</v>
      </c>
      <c r="J16" s="55"/>
      <c r="K16" s="55"/>
      <c r="L16" s="55"/>
      <c r="M16" s="55"/>
      <c r="N16" s="55"/>
      <c r="O16" s="6"/>
    </row>
    <row r="17" spans="1:15" ht="26.25" x14ac:dyDescent="0.25">
      <c r="A17" s="8"/>
      <c r="B17" s="8" t="s">
        <v>49</v>
      </c>
      <c r="C17" s="154" t="s">
        <v>215</v>
      </c>
      <c r="D17" s="155"/>
      <c r="E17" s="45" t="s">
        <v>194</v>
      </c>
      <c r="F17" s="8" t="s">
        <v>37</v>
      </c>
      <c r="G17" s="52">
        <v>2</v>
      </c>
      <c r="H17" s="8" t="s">
        <v>34</v>
      </c>
      <c r="I17" s="55"/>
      <c r="J17" s="54">
        <v>2</v>
      </c>
      <c r="K17" s="55"/>
      <c r="L17" s="55"/>
      <c r="M17" s="55"/>
      <c r="N17" s="55"/>
      <c r="O17" s="6"/>
    </row>
    <row r="18" spans="1:15" ht="26.25" x14ac:dyDescent="0.25">
      <c r="A18" s="8"/>
      <c r="B18" s="8" t="s">
        <v>50</v>
      </c>
      <c r="C18" s="135" t="s">
        <v>51</v>
      </c>
      <c r="D18" s="136"/>
      <c r="E18" s="32" t="s">
        <v>187</v>
      </c>
      <c r="F18" s="8" t="s">
        <v>37</v>
      </c>
      <c r="G18" s="52">
        <v>4</v>
      </c>
      <c r="H18" s="8" t="s">
        <v>52</v>
      </c>
      <c r="I18" s="55"/>
      <c r="J18" s="55"/>
      <c r="K18" s="55"/>
      <c r="L18" s="54">
        <v>4</v>
      </c>
      <c r="M18" s="55"/>
      <c r="N18" s="55"/>
      <c r="O18" s="6"/>
    </row>
    <row r="19" spans="1:15" ht="26.25" x14ac:dyDescent="0.25">
      <c r="A19" s="8"/>
      <c r="B19" s="8" t="s">
        <v>53</v>
      </c>
      <c r="C19" s="135" t="s">
        <v>54</v>
      </c>
      <c r="D19" s="136"/>
      <c r="E19" s="32" t="s">
        <v>187</v>
      </c>
      <c r="F19" s="8" t="s">
        <v>37</v>
      </c>
      <c r="G19" s="52">
        <v>4</v>
      </c>
      <c r="H19" s="8" t="s">
        <v>55</v>
      </c>
      <c r="I19" s="55"/>
      <c r="J19" s="55"/>
      <c r="K19" s="55"/>
      <c r="L19" s="55"/>
      <c r="M19" s="54">
        <v>4</v>
      </c>
      <c r="N19" s="55"/>
      <c r="O19" s="6"/>
    </row>
    <row r="20" spans="1:15" ht="26.25" x14ac:dyDescent="0.25">
      <c r="A20" s="8"/>
      <c r="B20" s="8"/>
      <c r="C20" s="135" t="s">
        <v>177</v>
      </c>
      <c r="D20" s="156"/>
      <c r="E20" s="42"/>
      <c r="F20" s="8" t="s">
        <v>181</v>
      </c>
      <c r="G20" s="52">
        <v>2</v>
      </c>
      <c r="H20" s="8" t="s">
        <v>178</v>
      </c>
      <c r="I20" s="55"/>
      <c r="J20" s="55"/>
      <c r="K20" s="55"/>
      <c r="L20" s="55"/>
      <c r="M20" s="54"/>
      <c r="N20" s="55"/>
      <c r="O20" s="6"/>
    </row>
    <row r="21" spans="1:15" ht="26.45" customHeight="1" x14ac:dyDescent="0.25">
      <c r="A21" s="8"/>
      <c r="B21" s="8" t="s">
        <v>56</v>
      </c>
      <c r="C21" s="30"/>
      <c r="D21" s="29" t="s">
        <v>179</v>
      </c>
      <c r="E21" s="32" t="s">
        <v>211</v>
      </c>
      <c r="F21" s="8" t="s">
        <v>32</v>
      </c>
      <c r="G21" s="52">
        <v>1</v>
      </c>
      <c r="H21" s="8" t="s">
        <v>48</v>
      </c>
      <c r="I21" s="54">
        <v>1</v>
      </c>
      <c r="J21" s="55"/>
      <c r="K21" s="55"/>
      <c r="L21" s="55"/>
      <c r="M21" s="55"/>
      <c r="N21" s="55"/>
      <c r="O21" s="6"/>
    </row>
    <row r="22" spans="1:15" ht="31.15" customHeight="1" x14ac:dyDescent="0.25">
      <c r="A22" s="8"/>
      <c r="B22" s="8" t="s">
        <v>83</v>
      </c>
      <c r="C22" s="30"/>
      <c r="D22" s="31" t="s">
        <v>180</v>
      </c>
      <c r="E22" s="31" t="s">
        <v>211</v>
      </c>
      <c r="F22" s="8" t="s">
        <v>32</v>
      </c>
      <c r="G22" s="52">
        <v>1</v>
      </c>
      <c r="H22" s="8" t="s">
        <v>48</v>
      </c>
      <c r="I22" s="54">
        <v>1</v>
      </c>
      <c r="J22" s="55"/>
      <c r="K22" s="55"/>
      <c r="L22" s="55"/>
      <c r="M22" s="55"/>
      <c r="N22" s="55"/>
      <c r="O22" s="6"/>
    </row>
    <row r="23" spans="1:15" x14ac:dyDescent="0.25">
      <c r="A23" s="8"/>
      <c r="B23" s="8" t="s">
        <v>57</v>
      </c>
      <c r="C23" s="135" t="s">
        <v>58</v>
      </c>
      <c r="D23" s="136"/>
      <c r="E23" s="32" t="s">
        <v>188</v>
      </c>
      <c r="F23" s="8" t="s">
        <v>37</v>
      </c>
      <c r="G23" s="52">
        <v>2</v>
      </c>
      <c r="H23" s="8" t="s">
        <v>52</v>
      </c>
      <c r="I23" s="55"/>
      <c r="J23" s="55"/>
      <c r="K23" s="55"/>
      <c r="L23" s="53">
        <v>2</v>
      </c>
      <c r="M23" s="54"/>
      <c r="N23" s="55"/>
      <c r="O23" s="6"/>
    </row>
    <row r="24" spans="1:15" ht="26.25" x14ac:dyDescent="0.25">
      <c r="A24" s="8"/>
      <c r="B24" s="8" t="s">
        <v>59</v>
      </c>
      <c r="C24" s="135" t="s">
        <v>60</v>
      </c>
      <c r="D24" s="136"/>
      <c r="E24" s="32" t="s">
        <v>189</v>
      </c>
      <c r="F24" s="8" t="s">
        <v>37</v>
      </c>
      <c r="G24" s="104">
        <v>4</v>
      </c>
      <c r="H24" s="8" t="s">
        <v>55</v>
      </c>
      <c r="I24" s="55"/>
      <c r="J24" s="55"/>
      <c r="K24" s="55"/>
      <c r="L24" s="55"/>
      <c r="M24" s="54">
        <v>4</v>
      </c>
      <c r="N24" s="55"/>
      <c r="O24" s="6"/>
    </row>
    <row r="25" spans="1:15" ht="27.75" customHeight="1" x14ac:dyDescent="0.25">
      <c r="A25" s="8"/>
      <c r="B25" s="8" t="s">
        <v>61</v>
      </c>
      <c r="C25" s="135" t="s">
        <v>62</v>
      </c>
      <c r="D25" s="136"/>
      <c r="E25" s="32" t="s">
        <v>190</v>
      </c>
      <c r="F25" s="8" t="s">
        <v>37</v>
      </c>
      <c r="G25" s="104">
        <v>2</v>
      </c>
      <c r="H25" s="8" t="s">
        <v>42</v>
      </c>
      <c r="I25" s="55"/>
      <c r="J25" s="55"/>
      <c r="K25" s="54">
        <v>2</v>
      </c>
      <c r="L25" s="53"/>
      <c r="M25" s="53"/>
      <c r="N25" s="55"/>
      <c r="O25" s="6"/>
    </row>
    <row r="26" spans="1:15" ht="45" customHeight="1" x14ac:dyDescent="0.25">
      <c r="A26" s="8"/>
      <c r="B26" s="8" t="s">
        <v>63</v>
      </c>
      <c r="C26" s="135" t="s">
        <v>64</v>
      </c>
      <c r="D26" s="136"/>
      <c r="E26" s="32" t="s">
        <v>191</v>
      </c>
      <c r="F26" s="8" t="s">
        <v>32</v>
      </c>
      <c r="G26" s="52">
        <v>2</v>
      </c>
      <c r="H26" s="8" t="s">
        <v>52</v>
      </c>
      <c r="I26" s="55"/>
      <c r="J26" s="55"/>
      <c r="K26" s="55"/>
      <c r="L26" s="54">
        <v>2</v>
      </c>
      <c r="M26" s="55"/>
      <c r="N26" s="55"/>
      <c r="O26" s="6"/>
    </row>
    <row r="27" spans="1:15" ht="39" x14ac:dyDescent="0.25">
      <c r="A27" s="8"/>
      <c r="B27" s="8" t="s">
        <v>65</v>
      </c>
      <c r="C27" s="135" t="s">
        <v>66</v>
      </c>
      <c r="D27" s="136"/>
      <c r="E27" s="32" t="s">
        <v>192</v>
      </c>
      <c r="F27" s="8" t="s">
        <v>32</v>
      </c>
      <c r="G27" s="52">
        <v>4</v>
      </c>
      <c r="H27" s="8" t="s">
        <v>34</v>
      </c>
      <c r="I27" s="55"/>
      <c r="J27" s="54">
        <v>4</v>
      </c>
      <c r="K27" s="55"/>
      <c r="L27" s="53"/>
      <c r="M27" s="55"/>
      <c r="N27" s="55"/>
      <c r="O27" s="6"/>
    </row>
    <row r="28" spans="1:15" x14ac:dyDescent="0.25">
      <c r="A28" s="8"/>
      <c r="B28" s="8" t="s">
        <v>67</v>
      </c>
      <c r="C28" s="135" t="s">
        <v>68</v>
      </c>
      <c r="D28" s="136"/>
      <c r="E28" s="32" t="s">
        <v>195</v>
      </c>
      <c r="F28" s="8" t="s">
        <v>37</v>
      </c>
      <c r="G28" s="52">
        <v>2</v>
      </c>
      <c r="H28" s="8" t="s">
        <v>52</v>
      </c>
      <c r="I28" s="55"/>
      <c r="J28" s="54"/>
      <c r="K28" s="55"/>
      <c r="L28" s="53">
        <v>2</v>
      </c>
      <c r="M28" s="55"/>
      <c r="N28" s="55"/>
      <c r="O28" s="6"/>
    </row>
    <row r="29" spans="1:15" x14ac:dyDescent="0.25">
      <c r="A29" s="8"/>
      <c r="B29" s="8" t="s">
        <v>69</v>
      </c>
      <c r="C29" s="135" t="s">
        <v>70</v>
      </c>
      <c r="D29" s="136"/>
      <c r="E29" s="32" t="s">
        <v>196</v>
      </c>
      <c r="F29" s="8" t="s">
        <v>37</v>
      </c>
      <c r="G29" s="52">
        <v>2</v>
      </c>
      <c r="H29" s="8" t="s">
        <v>52</v>
      </c>
      <c r="I29" s="55"/>
      <c r="J29" s="55"/>
      <c r="K29" s="54"/>
      <c r="L29" s="53">
        <v>2</v>
      </c>
      <c r="M29" s="55"/>
      <c r="N29" s="55"/>
      <c r="O29" s="6"/>
    </row>
    <row r="30" spans="1:15" ht="26.25" x14ac:dyDescent="0.25">
      <c r="A30" s="8"/>
      <c r="B30" s="8" t="s">
        <v>71</v>
      </c>
      <c r="C30" s="135" t="s">
        <v>72</v>
      </c>
      <c r="D30" s="136"/>
      <c r="E30" s="32" t="s">
        <v>185</v>
      </c>
      <c r="F30" s="8" t="s">
        <v>37</v>
      </c>
      <c r="G30" s="52">
        <v>2</v>
      </c>
      <c r="H30" s="8" t="s">
        <v>52</v>
      </c>
      <c r="I30" s="55"/>
      <c r="J30" s="55"/>
      <c r="K30" s="55"/>
      <c r="L30" s="54">
        <v>2</v>
      </c>
      <c r="M30" s="55"/>
      <c r="N30" s="55"/>
      <c r="O30" s="6"/>
    </row>
    <row r="31" spans="1:15" ht="26.25" x14ac:dyDescent="0.25">
      <c r="A31" s="8"/>
      <c r="B31" s="8" t="s">
        <v>73</v>
      </c>
      <c r="C31" s="135" t="s">
        <v>74</v>
      </c>
      <c r="D31" s="136"/>
      <c r="E31" s="32" t="s">
        <v>189</v>
      </c>
      <c r="F31" s="8" t="s">
        <v>37</v>
      </c>
      <c r="G31" s="52">
        <v>4</v>
      </c>
      <c r="H31" s="8" t="s">
        <v>34</v>
      </c>
      <c r="I31" s="55"/>
      <c r="J31" s="53">
        <v>4</v>
      </c>
      <c r="K31" s="55"/>
      <c r="L31" s="56"/>
      <c r="M31" s="55"/>
      <c r="N31" s="55"/>
      <c r="O31" s="6"/>
    </row>
    <row r="32" spans="1:15" ht="26.25" x14ac:dyDescent="0.25">
      <c r="A32" s="8"/>
      <c r="B32" s="8" t="s">
        <v>75</v>
      </c>
      <c r="C32" s="135" t="s">
        <v>76</v>
      </c>
      <c r="D32" s="136"/>
      <c r="E32" s="32" t="s">
        <v>186</v>
      </c>
      <c r="F32" s="8" t="s">
        <v>37</v>
      </c>
      <c r="G32" s="52">
        <v>2</v>
      </c>
      <c r="H32" s="8" t="s">
        <v>34</v>
      </c>
      <c r="I32" s="6"/>
      <c r="J32" s="12">
        <v>2</v>
      </c>
      <c r="K32" s="6"/>
      <c r="L32" s="6"/>
      <c r="M32" s="6"/>
      <c r="N32" s="6"/>
      <c r="O32" s="6"/>
    </row>
    <row r="33" spans="1:15" x14ac:dyDescent="0.25">
      <c r="A33" s="8"/>
      <c r="B33" s="8" t="s">
        <v>77</v>
      </c>
      <c r="C33" s="135" t="s">
        <v>78</v>
      </c>
      <c r="D33" s="136"/>
      <c r="E33" s="32" t="s">
        <v>197</v>
      </c>
      <c r="F33" s="8" t="s">
        <v>37</v>
      </c>
      <c r="G33" s="52">
        <v>2</v>
      </c>
      <c r="H33" s="8" t="s">
        <v>42</v>
      </c>
      <c r="I33" s="6"/>
      <c r="J33" s="6"/>
      <c r="K33" s="12">
        <v>2</v>
      </c>
      <c r="L33" s="6"/>
      <c r="M33" s="6"/>
      <c r="N33" s="6"/>
      <c r="O33" s="6"/>
    </row>
    <row r="34" spans="1:15" ht="235.5" customHeight="1" x14ac:dyDescent="0.25">
      <c r="A34" s="8"/>
      <c r="B34" s="8" t="s">
        <v>79</v>
      </c>
      <c r="C34" s="135" t="s">
        <v>80</v>
      </c>
      <c r="D34" s="136"/>
      <c r="E34" s="32" t="s">
        <v>198</v>
      </c>
      <c r="F34" s="8" t="s">
        <v>32</v>
      </c>
      <c r="G34" s="52">
        <v>2</v>
      </c>
      <c r="H34" s="8" t="s">
        <v>34</v>
      </c>
      <c r="I34" s="6"/>
      <c r="J34" s="54">
        <v>2</v>
      </c>
      <c r="K34" s="6"/>
      <c r="L34" s="6"/>
      <c r="M34" s="6"/>
      <c r="N34" s="6"/>
      <c r="O34" s="6"/>
    </row>
    <row r="35" spans="1:15" ht="237.75" customHeight="1" x14ac:dyDescent="0.25">
      <c r="A35" s="8"/>
      <c r="B35" s="8" t="s">
        <v>81</v>
      </c>
      <c r="C35" s="135" t="s">
        <v>82</v>
      </c>
      <c r="D35" s="136"/>
      <c r="E35" s="32" t="s">
        <v>198</v>
      </c>
      <c r="F35" s="8" t="s">
        <v>32</v>
      </c>
      <c r="G35" s="48" t="s">
        <v>33</v>
      </c>
      <c r="H35" s="8" t="s">
        <v>52</v>
      </c>
      <c r="I35" s="57"/>
      <c r="J35" s="57"/>
      <c r="K35" s="57"/>
      <c r="L35" s="58">
        <v>2</v>
      </c>
      <c r="M35" s="57"/>
      <c r="N35" s="57"/>
      <c r="O35" s="57"/>
    </row>
    <row r="36" spans="1:15" ht="26.25" x14ac:dyDescent="0.25">
      <c r="A36" s="8"/>
      <c r="B36" s="8" t="s">
        <v>84</v>
      </c>
      <c r="C36" s="135" t="s">
        <v>85</v>
      </c>
      <c r="D36" s="136"/>
      <c r="E36" s="32" t="s">
        <v>185</v>
      </c>
      <c r="F36" s="8" t="s">
        <v>32</v>
      </c>
      <c r="G36" s="48" t="s">
        <v>33</v>
      </c>
      <c r="H36" s="8" t="s">
        <v>39</v>
      </c>
      <c r="I36" s="60"/>
      <c r="J36" s="60"/>
      <c r="K36" s="57"/>
      <c r="L36" s="57"/>
      <c r="M36" s="57"/>
      <c r="N36" s="58">
        <v>2</v>
      </c>
      <c r="O36" s="57"/>
    </row>
    <row r="37" spans="1:15" x14ac:dyDescent="0.25">
      <c r="A37" s="8"/>
      <c r="B37" s="8" t="s">
        <v>86</v>
      </c>
      <c r="C37" s="135" t="s">
        <v>87</v>
      </c>
      <c r="D37" s="136"/>
      <c r="E37" s="32" t="s">
        <v>199</v>
      </c>
      <c r="F37" s="8" t="s">
        <v>37</v>
      </c>
      <c r="G37" s="48" t="s">
        <v>38</v>
      </c>
      <c r="H37" s="8" t="s">
        <v>48</v>
      </c>
      <c r="I37" s="61">
        <v>4</v>
      </c>
      <c r="J37" s="60"/>
      <c r="K37" s="57"/>
      <c r="L37" s="57"/>
      <c r="M37" s="57"/>
      <c r="N37" s="57"/>
      <c r="O37" s="57"/>
    </row>
    <row r="38" spans="1:15" x14ac:dyDescent="0.25">
      <c r="A38" s="8"/>
      <c r="B38" s="8" t="s">
        <v>88</v>
      </c>
      <c r="C38" s="135" t="s">
        <v>89</v>
      </c>
      <c r="D38" s="136"/>
      <c r="E38" s="41" t="s">
        <v>184</v>
      </c>
      <c r="F38" s="8" t="s">
        <v>37</v>
      </c>
      <c r="G38" s="48" t="s">
        <v>33</v>
      </c>
      <c r="H38" s="8" t="s">
        <v>48</v>
      </c>
      <c r="I38" s="62">
        <v>2</v>
      </c>
      <c r="J38" s="60"/>
      <c r="K38" s="57"/>
      <c r="L38" s="57"/>
      <c r="M38" s="57"/>
      <c r="N38" s="57"/>
      <c r="O38" s="57"/>
    </row>
    <row r="39" spans="1:15" x14ac:dyDescent="0.25">
      <c r="A39" s="8"/>
      <c r="B39" s="8" t="s">
        <v>90</v>
      </c>
      <c r="C39" s="135" t="s">
        <v>216</v>
      </c>
      <c r="D39" s="136"/>
      <c r="E39" s="32" t="s">
        <v>200</v>
      </c>
      <c r="F39" s="8" t="s">
        <v>37</v>
      </c>
      <c r="G39" s="48" t="s">
        <v>38</v>
      </c>
      <c r="H39" s="8" t="s">
        <v>48</v>
      </c>
      <c r="I39" s="61">
        <v>4</v>
      </c>
      <c r="J39" s="60"/>
      <c r="K39" s="57"/>
      <c r="L39" s="57"/>
      <c r="M39" s="57"/>
      <c r="N39" s="57"/>
      <c r="O39" s="57"/>
    </row>
    <row r="40" spans="1:15" x14ac:dyDescent="0.25">
      <c r="A40" s="8"/>
      <c r="B40" s="8" t="s">
        <v>91</v>
      </c>
      <c r="C40" s="135" t="s">
        <v>217</v>
      </c>
      <c r="D40" s="136"/>
      <c r="E40" s="32" t="s">
        <v>200</v>
      </c>
      <c r="F40" s="8" t="s">
        <v>37</v>
      </c>
      <c r="G40" s="48" t="s">
        <v>33</v>
      </c>
      <c r="H40" s="8" t="s">
        <v>34</v>
      </c>
      <c r="I40" s="60"/>
      <c r="J40" s="62">
        <v>2</v>
      </c>
      <c r="K40" s="57"/>
      <c r="L40" s="57"/>
      <c r="M40" s="57"/>
      <c r="N40" s="57"/>
      <c r="O40" s="57"/>
    </row>
    <row r="41" spans="1:15" ht="26.25" x14ac:dyDescent="0.25">
      <c r="A41" s="8"/>
      <c r="B41" s="8" t="s">
        <v>92</v>
      </c>
      <c r="C41" s="135" t="s">
        <v>93</v>
      </c>
      <c r="D41" s="136"/>
      <c r="E41" s="32" t="s">
        <v>185</v>
      </c>
      <c r="F41" s="8" t="s">
        <v>37</v>
      </c>
      <c r="G41" s="48" t="s">
        <v>38</v>
      </c>
      <c r="H41" s="8" t="s">
        <v>55</v>
      </c>
      <c r="I41" s="60"/>
      <c r="J41" s="60"/>
      <c r="K41" s="57"/>
      <c r="L41" s="57"/>
      <c r="M41" s="58">
        <v>4</v>
      </c>
      <c r="N41" s="57"/>
      <c r="O41" s="57"/>
    </row>
    <row r="42" spans="1:15" ht="26.25" x14ac:dyDescent="0.25">
      <c r="A42" s="8"/>
      <c r="B42" s="8" t="s">
        <v>94</v>
      </c>
      <c r="C42" s="135" t="s">
        <v>95</v>
      </c>
      <c r="D42" s="136"/>
      <c r="E42" s="32" t="s">
        <v>189</v>
      </c>
      <c r="F42" s="8" t="s">
        <v>37</v>
      </c>
      <c r="G42" s="48" t="s">
        <v>33</v>
      </c>
      <c r="H42" s="8" t="s">
        <v>42</v>
      </c>
      <c r="I42" s="57"/>
      <c r="J42" s="57"/>
      <c r="K42" s="59">
        <v>2</v>
      </c>
      <c r="L42" s="58"/>
      <c r="M42" s="57"/>
      <c r="N42" s="57"/>
      <c r="O42" s="57"/>
    </row>
    <row r="43" spans="1:15" ht="15" customHeight="1" x14ac:dyDescent="0.25">
      <c r="A43" s="119" t="s">
        <v>27</v>
      </c>
      <c r="B43" s="149" t="s">
        <v>96</v>
      </c>
      <c r="C43" s="150"/>
      <c r="D43" s="151"/>
      <c r="E43" s="120"/>
      <c r="F43" s="121"/>
      <c r="G43" s="126">
        <v>10</v>
      </c>
      <c r="H43" s="123" t="s">
        <v>26</v>
      </c>
      <c r="I43" s="127"/>
      <c r="J43" s="127"/>
      <c r="K43" s="127"/>
      <c r="L43" s="127"/>
      <c r="M43" s="127" t="s">
        <v>106</v>
      </c>
      <c r="N43" s="127" t="s">
        <v>104</v>
      </c>
      <c r="O43" s="125">
        <v>10</v>
      </c>
    </row>
    <row r="44" spans="1:15" ht="237" customHeight="1" x14ac:dyDescent="0.25">
      <c r="A44" s="8"/>
      <c r="B44" s="8" t="s">
        <v>97</v>
      </c>
      <c r="C44" s="135" t="s">
        <v>98</v>
      </c>
      <c r="D44" s="136"/>
      <c r="E44" s="32" t="s">
        <v>201</v>
      </c>
      <c r="F44" s="8" t="s">
        <v>99</v>
      </c>
      <c r="G44" s="52">
        <v>10</v>
      </c>
      <c r="H44" s="8" t="s">
        <v>39</v>
      </c>
      <c r="I44" s="55"/>
      <c r="J44" s="55"/>
      <c r="K44" s="55"/>
      <c r="L44" s="55"/>
      <c r="M44" s="55"/>
      <c r="N44" s="54">
        <v>10</v>
      </c>
      <c r="O44" s="55"/>
    </row>
    <row r="45" spans="1:15" x14ac:dyDescent="0.25">
      <c r="A45" s="8"/>
      <c r="B45" s="8" t="s">
        <v>100</v>
      </c>
      <c r="C45" s="6"/>
      <c r="D45" s="13" t="s">
        <v>227</v>
      </c>
      <c r="E45" s="13"/>
      <c r="F45" s="13" t="s">
        <v>101</v>
      </c>
      <c r="G45" s="52">
        <v>4</v>
      </c>
      <c r="H45" s="8" t="s">
        <v>55</v>
      </c>
      <c r="I45" s="55"/>
      <c r="J45" s="55"/>
      <c r="K45" s="55"/>
      <c r="L45" s="55"/>
      <c r="M45" s="54">
        <v>4</v>
      </c>
      <c r="N45" s="55"/>
      <c r="O45" s="55"/>
    </row>
    <row r="46" spans="1:15" x14ac:dyDescent="0.25">
      <c r="A46" s="8"/>
      <c r="B46" s="8" t="s">
        <v>102</v>
      </c>
      <c r="C46" s="6"/>
      <c r="D46" s="13" t="s">
        <v>228</v>
      </c>
      <c r="E46" s="13"/>
      <c r="F46" s="13" t="s">
        <v>101</v>
      </c>
      <c r="G46" s="52">
        <v>6</v>
      </c>
      <c r="H46" s="8" t="s">
        <v>39</v>
      </c>
      <c r="I46" s="55"/>
      <c r="J46" s="55"/>
      <c r="K46" s="55"/>
      <c r="L46" s="55"/>
      <c r="M46" s="55"/>
      <c r="N46" s="54">
        <v>6</v>
      </c>
      <c r="O46" s="55"/>
    </row>
    <row r="47" spans="1:15" ht="15" customHeight="1" x14ac:dyDescent="0.25">
      <c r="A47" s="112" t="s">
        <v>24</v>
      </c>
      <c r="B47" s="146" t="s">
        <v>103</v>
      </c>
      <c r="C47" s="147"/>
      <c r="D47" s="148"/>
      <c r="E47" s="113"/>
      <c r="F47" s="114"/>
      <c r="G47" s="115"/>
      <c r="H47" s="116"/>
      <c r="I47" s="128"/>
      <c r="J47" s="128"/>
      <c r="K47" s="128"/>
      <c r="L47" s="128"/>
      <c r="M47" s="128"/>
      <c r="N47" s="128"/>
      <c r="O47" s="129"/>
    </row>
    <row r="48" spans="1:15" ht="15" customHeight="1" x14ac:dyDescent="0.25">
      <c r="A48" s="7" t="s">
        <v>27</v>
      </c>
      <c r="B48" s="143" t="s">
        <v>107</v>
      </c>
      <c r="C48" s="144"/>
      <c r="D48" s="145"/>
      <c r="E48" s="34"/>
      <c r="F48" s="6"/>
      <c r="G48" s="102">
        <v>2</v>
      </c>
      <c r="H48" s="9" t="s">
        <v>26</v>
      </c>
      <c r="I48" s="10"/>
      <c r="J48" s="10"/>
      <c r="K48" s="10"/>
      <c r="L48" s="10"/>
      <c r="M48" s="10" t="s">
        <v>105</v>
      </c>
      <c r="N48" s="10"/>
      <c r="O48" s="11">
        <v>2</v>
      </c>
    </row>
    <row r="49" spans="1:15" s="17" customFormat="1" ht="25.5" hidden="1" customHeight="1" x14ac:dyDescent="0.25">
      <c r="A49" s="14" t="s">
        <v>108</v>
      </c>
      <c r="B49" s="14" t="s">
        <v>109</v>
      </c>
      <c r="C49" s="157" t="s">
        <v>110</v>
      </c>
      <c r="D49" s="158"/>
      <c r="E49" s="37"/>
      <c r="F49" s="15" t="s">
        <v>32</v>
      </c>
      <c r="G49" s="103">
        <v>2</v>
      </c>
      <c r="H49" s="15" t="s">
        <v>111</v>
      </c>
      <c r="I49" s="14"/>
      <c r="J49" s="14"/>
      <c r="K49" s="14"/>
      <c r="L49" s="14"/>
      <c r="M49" s="14"/>
      <c r="N49" s="14"/>
      <c r="O49" s="16"/>
    </row>
    <row r="50" spans="1:15" s="17" customFormat="1" ht="25.5" hidden="1" customHeight="1" x14ac:dyDescent="0.25">
      <c r="A50" s="14" t="s">
        <v>112</v>
      </c>
      <c r="B50" s="14" t="s">
        <v>113</v>
      </c>
      <c r="C50" s="157" t="s">
        <v>114</v>
      </c>
      <c r="D50" s="158"/>
      <c r="E50" s="37"/>
      <c r="F50" s="15" t="s">
        <v>32</v>
      </c>
      <c r="G50" s="103">
        <v>2</v>
      </c>
      <c r="H50" s="15" t="s">
        <v>111</v>
      </c>
      <c r="I50" s="14"/>
      <c r="J50" s="14"/>
      <c r="K50" s="14"/>
      <c r="L50" s="14"/>
      <c r="M50" s="14"/>
      <c r="N50" s="14"/>
      <c r="O50" s="16"/>
    </row>
    <row r="51" spans="1:15" x14ac:dyDescent="0.25">
      <c r="A51" s="8"/>
      <c r="B51" s="8" t="s">
        <v>116</v>
      </c>
      <c r="C51" s="135" t="s">
        <v>182</v>
      </c>
      <c r="D51" s="136"/>
      <c r="E51" s="41" t="s">
        <v>209</v>
      </c>
      <c r="F51" s="8" t="s">
        <v>32</v>
      </c>
      <c r="G51" s="104">
        <v>2</v>
      </c>
      <c r="H51" s="8" t="s">
        <v>55</v>
      </c>
      <c r="I51" s="6"/>
      <c r="J51" s="12"/>
      <c r="K51" s="6"/>
      <c r="L51" s="6"/>
      <c r="M51" s="27">
        <v>2</v>
      </c>
      <c r="N51" s="6"/>
      <c r="O51" s="6"/>
    </row>
    <row r="52" spans="1:15" s="22" customFormat="1" hidden="1" x14ac:dyDescent="0.25">
      <c r="A52" s="19" t="s">
        <v>115</v>
      </c>
      <c r="B52" s="19" t="s">
        <v>117</v>
      </c>
      <c r="C52" s="163" t="s">
        <v>118</v>
      </c>
      <c r="D52" s="164"/>
      <c r="E52" s="44"/>
      <c r="F52" s="19" t="s">
        <v>32</v>
      </c>
      <c r="G52" s="105">
        <v>2</v>
      </c>
      <c r="H52" s="19" t="s">
        <v>42</v>
      </c>
      <c r="I52" s="20"/>
      <c r="J52" s="20"/>
      <c r="K52" s="21">
        <v>2</v>
      </c>
      <c r="L52" s="20"/>
      <c r="M52" s="20"/>
      <c r="N52" s="20"/>
      <c r="O52" s="20"/>
    </row>
    <row r="53" spans="1:15" ht="15" customHeight="1" x14ac:dyDescent="0.25">
      <c r="A53" s="7" t="s">
        <v>27</v>
      </c>
      <c r="B53" s="143" t="s">
        <v>119</v>
      </c>
      <c r="C53" s="144"/>
      <c r="D53" s="145"/>
      <c r="E53" s="63"/>
      <c r="F53" s="6"/>
      <c r="G53" s="102">
        <v>30</v>
      </c>
      <c r="H53" s="9" t="s">
        <v>26</v>
      </c>
      <c r="I53" s="28">
        <v>4</v>
      </c>
      <c r="J53" s="28">
        <v>2</v>
      </c>
      <c r="K53" s="28">
        <v>10</v>
      </c>
      <c r="L53" s="28">
        <v>6</v>
      </c>
      <c r="M53" s="28">
        <v>2</v>
      </c>
      <c r="N53" s="28">
        <v>6</v>
      </c>
      <c r="O53" s="11">
        <v>30</v>
      </c>
    </row>
    <row r="54" spans="1:15" s="67" customFormat="1" ht="15" customHeight="1" x14ac:dyDescent="0.25">
      <c r="A54" s="64" t="s">
        <v>121</v>
      </c>
      <c r="B54" s="165" t="s">
        <v>122</v>
      </c>
      <c r="C54" s="166"/>
      <c r="D54" s="167"/>
      <c r="E54" s="68"/>
      <c r="F54" s="65"/>
      <c r="G54" s="102">
        <v>26</v>
      </c>
      <c r="H54" s="66" t="s">
        <v>123</v>
      </c>
      <c r="I54" s="69">
        <v>4</v>
      </c>
      <c r="J54" s="69">
        <v>2</v>
      </c>
      <c r="K54" s="69">
        <v>8</v>
      </c>
      <c r="L54" s="69">
        <v>6</v>
      </c>
      <c r="M54" s="69">
        <v>2</v>
      </c>
      <c r="N54" s="69">
        <v>4</v>
      </c>
      <c r="O54" s="66"/>
    </row>
    <row r="55" spans="1:15" s="74" customFormat="1" hidden="1" x14ac:dyDescent="0.25">
      <c r="A55" s="70" t="s">
        <v>29</v>
      </c>
      <c r="B55" s="70" t="s">
        <v>124</v>
      </c>
      <c r="C55" s="168" t="s">
        <v>125</v>
      </c>
      <c r="D55" s="169"/>
      <c r="E55" s="71"/>
      <c r="F55" s="70" t="s">
        <v>32</v>
      </c>
      <c r="G55" s="105">
        <v>2</v>
      </c>
      <c r="H55" s="70" t="s">
        <v>34</v>
      </c>
      <c r="I55" s="72"/>
      <c r="J55" s="73">
        <v>2</v>
      </c>
      <c r="K55" s="72"/>
      <c r="L55" s="72"/>
      <c r="M55" s="72"/>
      <c r="N55" s="72"/>
      <c r="O55" s="72"/>
    </row>
    <row r="56" spans="1:15" s="74" customFormat="1" ht="27.6" customHeight="1" x14ac:dyDescent="0.25">
      <c r="A56" s="70"/>
      <c r="B56" s="70"/>
      <c r="C56" s="137" t="s">
        <v>213</v>
      </c>
      <c r="D56" s="138"/>
      <c r="E56" s="75" t="s">
        <v>202</v>
      </c>
      <c r="F56" s="76" t="s">
        <v>32</v>
      </c>
      <c r="G56" s="106">
        <v>2</v>
      </c>
      <c r="H56" s="77" t="s">
        <v>176</v>
      </c>
      <c r="I56" s="78"/>
      <c r="J56" s="79"/>
      <c r="K56" s="78">
        <v>2</v>
      </c>
      <c r="L56" s="80"/>
      <c r="M56" s="80"/>
      <c r="N56" s="80"/>
      <c r="O56" s="80"/>
    </row>
    <row r="57" spans="1:15" s="67" customFormat="1" ht="26.25" x14ac:dyDescent="0.25">
      <c r="A57" s="76"/>
      <c r="B57" s="76" t="s">
        <v>126</v>
      </c>
      <c r="C57" s="161" t="s">
        <v>127</v>
      </c>
      <c r="D57" s="162"/>
      <c r="E57" s="75" t="s">
        <v>193</v>
      </c>
      <c r="F57" s="76" t="s">
        <v>37</v>
      </c>
      <c r="G57" s="104">
        <v>2</v>
      </c>
      <c r="H57" s="76" t="s">
        <v>34</v>
      </c>
      <c r="I57" s="82"/>
      <c r="J57" s="83">
        <v>2</v>
      </c>
      <c r="K57" s="82"/>
      <c r="L57" s="82"/>
      <c r="M57" s="82"/>
      <c r="N57" s="82"/>
      <c r="O57" s="82"/>
    </row>
    <row r="58" spans="1:15" s="67" customFormat="1" x14ac:dyDescent="0.25">
      <c r="A58" s="76"/>
      <c r="B58" s="76" t="s">
        <v>128</v>
      </c>
      <c r="C58" s="161" t="s">
        <v>129</v>
      </c>
      <c r="D58" s="162"/>
      <c r="E58" s="75" t="s">
        <v>203</v>
      </c>
      <c r="F58" s="76" t="s">
        <v>32</v>
      </c>
      <c r="G58" s="81">
        <v>2</v>
      </c>
      <c r="H58" s="76" t="s">
        <v>55</v>
      </c>
      <c r="I58" s="82"/>
      <c r="J58" s="82"/>
      <c r="K58" s="82"/>
      <c r="L58" s="82"/>
      <c r="M58" s="83">
        <v>2</v>
      </c>
      <c r="N58" s="84"/>
      <c r="O58" s="82"/>
    </row>
    <row r="59" spans="1:15" s="67" customFormat="1" ht="26.25" x14ac:dyDescent="0.25">
      <c r="A59" s="76"/>
      <c r="B59" s="76" t="s">
        <v>130</v>
      </c>
      <c r="C59" s="161" t="s">
        <v>131</v>
      </c>
      <c r="D59" s="162"/>
      <c r="E59" s="75" t="s">
        <v>193</v>
      </c>
      <c r="F59" s="76" t="s">
        <v>32</v>
      </c>
      <c r="G59" s="81">
        <v>2</v>
      </c>
      <c r="H59" s="76" t="s">
        <v>52</v>
      </c>
      <c r="I59" s="85"/>
      <c r="J59" s="85"/>
      <c r="K59" s="85"/>
      <c r="L59" s="79">
        <v>2</v>
      </c>
      <c r="M59" s="85"/>
      <c r="N59" s="85"/>
      <c r="O59" s="85"/>
    </row>
    <row r="60" spans="1:15" s="67" customFormat="1" x14ac:dyDescent="0.25">
      <c r="A60" s="76"/>
      <c r="B60" s="76" t="s">
        <v>132</v>
      </c>
      <c r="C60" s="161" t="s">
        <v>133</v>
      </c>
      <c r="D60" s="162"/>
      <c r="E60" s="75" t="s">
        <v>204</v>
      </c>
      <c r="F60" s="76" t="s">
        <v>37</v>
      </c>
      <c r="G60" s="81">
        <v>4</v>
      </c>
      <c r="H60" s="76" t="s">
        <v>42</v>
      </c>
      <c r="I60" s="85"/>
      <c r="J60" s="85"/>
      <c r="K60" s="86">
        <v>4</v>
      </c>
      <c r="L60" s="85"/>
      <c r="M60" s="85"/>
      <c r="N60" s="85"/>
      <c r="O60" s="85"/>
    </row>
    <row r="61" spans="1:15" s="67" customFormat="1" x14ac:dyDescent="0.25">
      <c r="A61" s="76"/>
      <c r="B61" s="76" t="s">
        <v>134</v>
      </c>
      <c r="C61" s="161" t="s">
        <v>135</v>
      </c>
      <c r="D61" s="162"/>
      <c r="E61" s="75" t="s">
        <v>203</v>
      </c>
      <c r="F61" s="76" t="s">
        <v>32</v>
      </c>
      <c r="G61" s="81">
        <v>2</v>
      </c>
      <c r="H61" s="76" t="s">
        <v>39</v>
      </c>
      <c r="I61" s="85"/>
      <c r="J61" s="85"/>
      <c r="K61" s="85"/>
      <c r="L61" s="85"/>
      <c r="M61" s="85"/>
      <c r="N61" s="79">
        <v>2</v>
      </c>
      <c r="O61" s="85"/>
    </row>
    <row r="62" spans="1:15" s="91" customFormat="1" hidden="1" x14ac:dyDescent="0.25">
      <c r="A62" s="87"/>
      <c r="B62" s="87" t="s">
        <v>136</v>
      </c>
      <c r="C62" s="170" t="s">
        <v>137</v>
      </c>
      <c r="D62" s="171"/>
      <c r="E62" s="88"/>
      <c r="F62" s="87" t="s">
        <v>32</v>
      </c>
      <c r="G62" s="89">
        <v>2</v>
      </c>
      <c r="H62" s="87" t="s">
        <v>52</v>
      </c>
      <c r="I62" s="90"/>
      <c r="J62" s="90"/>
      <c r="K62" s="90"/>
      <c r="L62" s="86">
        <v>2</v>
      </c>
      <c r="M62" s="90"/>
      <c r="N62" s="90"/>
      <c r="O62" s="90"/>
    </row>
    <row r="63" spans="1:15" s="67" customFormat="1" ht="25.5" customHeight="1" x14ac:dyDescent="0.25">
      <c r="A63" s="76"/>
      <c r="B63" s="76" t="s">
        <v>138</v>
      </c>
      <c r="C63" s="161" t="s">
        <v>139</v>
      </c>
      <c r="D63" s="162"/>
      <c r="E63" s="75" t="s">
        <v>205</v>
      </c>
      <c r="F63" s="76" t="s">
        <v>32</v>
      </c>
      <c r="G63" s="81">
        <v>2</v>
      </c>
      <c r="H63" s="76" t="s">
        <v>48</v>
      </c>
      <c r="I63" s="79">
        <v>2</v>
      </c>
      <c r="J63" s="85"/>
      <c r="K63" s="85"/>
      <c r="L63" s="85"/>
      <c r="M63" s="85"/>
      <c r="N63" s="85"/>
      <c r="O63" s="85"/>
    </row>
    <row r="64" spans="1:15" s="67" customFormat="1" ht="26.25" x14ac:dyDescent="0.25">
      <c r="A64" s="76"/>
      <c r="B64" s="76" t="s">
        <v>140</v>
      </c>
      <c r="C64" s="137" t="s">
        <v>141</v>
      </c>
      <c r="D64" s="175"/>
      <c r="E64" s="92" t="s">
        <v>193</v>
      </c>
      <c r="F64" s="76" t="s">
        <v>32</v>
      </c>
      <c r="G64" s="81">
        <v>2</v>
      </c>
      <c r="H64" s="76" t="s">
        <v>48</v>
      </c>
      <c r="I64" s="79">
        <v>2</v>
      </c>
      <c r="J64" s="85"/>
      <c r="K64" s="85"/>
      <c r="L64" s="85"/>
      <c r="M64" s="85"/>
      <c r="N64" s="85"/>
      <c r="O64" s="85"/>
    </row>
    <row r="65" spans="1:15" s="67" customFormat="1" ht="26.25" x14ac:dyDescent="0.25">
      <c r="A65" s="76"/>
      <c r="B65" s="76" t="s">
        <v>142</v>
      </c>
      <c r="C65" s="161" t="s">
        <v>143</v>
      </c>
      <c r="D65" s="162"/>
      <c r="E65" s="75" t="s">
        <v>206</v>
      </c>
      <c r="F65" s="76" t="s">
        <v>37</v>
      </c>
      <c r="G65" s="81">
        <v>2</v>
      </c>
      <c r="H65" s="76" t="s">
        <v>52</v>
      </c>
      <c r="I65" s="85"/>
      <c r="J65" s="85"/>
      <c r="K65" s="85"/>
      <c r="L65" s="79">
        <v>2</v>
      </c>
      <c r="M65" s="78"/>
      <c r="N65" s="78"/>
      <c r="O65" s="85"/>
    </row>
    <row r="66" spans="1:15" s="67" customFormat="1" x14ac:dyDescent="0.25">
      <c r="A66" s="76"/>
      <c r="B66" s="76" t="s">
        <v>144</v>
      </c>
      <c r="C66" s="161" t="s">
        <v>145</v>
      </c>
      <c r="D66" s="162"/>
      <c r="E66" s="75" t="s">
        <v>207</v>
      </c>
      <c r="F66" s="76" t="s">
        <v>32</v>
      </c>
      <c r="G66" s="81">
        <v>2</v>
      </c>
      <c r="H66" s="76" t="s">
        <v>42</v>
      </c>
      <c r="I66" s="85"/>
      <c r="J66" s="93"/>
      <c r="K66" s="79">
        <v>2</v>
      </c>
      <c r="L66" s="85"/>
      <c r="M66" s="85"/>
      <c r="N66" s="85"/>
      <c r="O66" s="85"/>
    </row>
    <row r="67" spans="1:15" s="67" customFormat="1" ht="15.6" customHeight="1" x14ac:dyDescent="0.25">
      <c r="A67" s="76"/>
      <c r="B67" s="76" t="s">
        <v>146</v>
      </c>
      <c r="C67" s="161" t="s">
        <v>147</v>
      </c>
      <c r="D67" s="162"/>
      <c r="E67" s="75" t="s">
        <v>208</v>
      </c>
      <c r="F67" s="76" t="s">
        <v>32</v>
      </c>
      <c r="G67" s="81">
        <v>2</v>
      </c>
      <c r="H67" s="76" t="s">
        <v>39</v>
      </c>
      <c r="I67" s="85"/>
      <c r="J67" s="85"/>
      <c r="K67" s="85"/>
      <c r="L67" s="85"/>
      <c r="M67" s="85"/>
      <c r="N67" s="79">
        <v>2</v>
      </c>
      <c r="O67" s="85"/>
    </row>
    <row r="68" spans="1:15" s="67" customFormat="1" ht="26.25" x14ac:dyDescent="0.25">
      <c r="A68" s="76"/>
      <c r="B68" s="76"/>
      <c r="C68" s="137" t="s">
        <v>212</v>
      </c>
      <c r="D68" s="138"/>
      <c r="E68" s="92" t="s">
        <v>193</v>
      </c>
      <c r="F68" s="76" t="s">
        <v>32</v>
      </c>
      <c r="G68" s="81">
        <v>2</v>
      </c>
      <c r="H68" s="76" t="s">
        <v>52</v>
      </c>
      <c r="I68" s="85"/>
      <c r="J68" s="85"/>
      <c r="K68" s="85"/>
      <c r="L68" s="78">
        <v>2</v>
      </c>
      <c r="M68" s="85"/>
      <c r="N68" s="79"/>
      <c r="O68" s="85"/>
    </row>
    <row r="69" spans="1:15" s="22" customFormat="1" hidden="1" x14ac:dyDescent="0.25">
      <c r="A69" s="19" t="s">
        <v>29</v>
      </c>
      <c r="B69" s="19" t="s">
        <v>148</v>
      </c>
      <c r="C69" s="163" t="s">
        <v>149</v>
      </c>
      <c r="D69" s="164"/>
      <c r="E69" s="35"/>
      <c r="F69" s="19" t="s">
        <v>32</v>
      </c>
      <c r="G69" s="49" t="s">
        <v>33</v>
      </c>
      <c r="H69" s="19" t="s">
        <v>52</v>
      </c>
      <c r="I69" s="20"/>
      <c r="J69" s="20"/>
      <c r="K69" s="20"/>
      <c r="L69" s="21">
        <v>2</v>
      </c>
      <c r="M69" s="20"/>
      <c r="N69" s="20"/>
      <c r="O69" s="20"/>
    </row>
    <row r="70" spans="1:15" s="22" customFormat="1" hidden="1" x14ac:dyDescent="0.25">
      <c r="A70" s="19" t="s">
        <v>29</v>
      </c>
      <c r="B70" s="19" t="s">
        <v>150</v>
      </c>
      <c r="C70" s="163" t="s">
        <v>151</v>
      </c>
      <c r="D70" s="164"/>
      <c r="E70" s="35"/>
      <c r="F70" s="19" t="s">
        <v>37</v>
      </c>
      <c r="G70" s="49" t="s">
        <v>33</v>
      </c>
      <c r="H70" s="19" t="s">
        <v>48</v>
      </c>
      <c r="I70" s="21">
        <v>2</v>
      </c>
      <c r="J70" s="20"/>
      <c r="K70" s="20"/>
      <c r="L70" s="20"/>
      <c r="M70" s="20"/>
      <c r="N70" s="20"/>
      <c r="O70" s="20"/>
    </row>
    <row r="71" spans="1:15" s="17" customFormat="1" ht="15" hidden="1" customHeight="1" x14ac:dyDescent="0.25">
      <c r="A71" s="23" t="s">
        <v>121</v>
      </c>
      <c r="B71" s="172" t="s">
        <v>152</v>
      </c>
      <c r="C71" s="173"/>
      <c r="D71" s="174"/>
      <c r="E71" s="36"/>
      <c r="F71" s="16"/>
      <c r="G71" s="51" t="s">
        <v>120</v>
      </c>
      <c r="H71" s="24" t="s">
        <v>123</v>
      </c>
      <c r="I71" s="25" t="s">
        <v>104</v>
      </c>
      <c r="J71" s="25" t="s">
        <v>106</v>
      </c>
      <c r="K71" s="25" t="s">
        <v>106</v>
      </c>
      <c r="L71" s="25" t="s">
        <v>104</v>
      </c>
      <c r="M71" s="25" t="s">
        <v>105</v>
      </c>
      <c r="N71" s="25" t="s">
        <v>106</v>
      </c>
      <c r="O71" s="26">
        <v>26</v>
      </c>
    </row>
    <row r="72" spans="1:15" s="17" customFormat="1" hidden="1" x14ac:dyDescent="0.25">
      <c r="A72" s="15" t="s">
        <v>29</v>
      </c>
      <c r="B72" s="15" t="s">
        <v>153</v>
      </c>
      <c r="C72" s="159" t="s">
        <v>154</v>
      </c>
      <c r="D72" s="160"/>
      <c r="E72" s="33"/>
      <c r="F72" s="15" t="s">
        <v>37</v>
      </c>
      <c r="G72" s="50" t="s">
        <v>33</v>
      </c>
      <c r="H72" s="15" t="s">
        <v>39</v>
      </c>
      <c r="I72" s="16"/>
      <c r="J72" s="16"/>
      <c r="K72" s="16"/>
      <c r="L72" s="16"/>
      <c r="M72" s="16"/>
      <c r="N72" s="18">
        <v>2</v>
      </c>
      <c r="O72" s="16"/>
    </row>
    <row r="73" spans="1:15" s="17" customFormat="1" hidden="1" x14ac:dyDescent="0.25">
      <c r="A73" s="15" t="s">
        <v>29</v>
      </c>
      <c r="B73" s="15" t="s">
        <v>155</v>
      </c>
      <c r="C73" s="159" t="s">
        <v>156</v>
      </c>
      <c r="D73" s="160"/>
      <c r="E73" s="33"/>
      <c r="F73" s="15" t="s">
        <v>37</v>
      </c>
      <c r="G73" s="50" t="s">
        <v>33</v>
      </c>
      <c r="H73" s="15" t="s">
        <v>48</v>
      </c>
      <c r="I73" s="18">
        <v>2</v>
      </c>
      <c r="J73" s="16"/>
      <c r="K73" s="16"/>
      <c r="L73" s="16"/>
      <c r="M73" s="16"/>
      <c r="N73" s="16"/>
      <c r="O73" s="16"/>
    </row>
    <row r="74" spans="1:15" s="17" customFormat="1" hidden="1" x14ac:dyDescent="0.25">
      <c r="A74" s="15" t="s">
        <v>29</v>
      </c>
      <c r="B74" s="15" t="s">
        <v>157</v>
      </c>
      <c r="C74" s="159" t="s">
        <v>158</v>
      </c>
      <c r="D74" s="160"/>
      <c r="E74" s="33"/>
      <c r="F74" s="15" t="s">
        <v>37</v>
      </c>
      <c r="G74" s="50" t="s">
        <v>33</v>
      </c>
      <c r="H74" s="15" t="s">
        <v>48</v>
      </c>
      <c r="I74" s="18">
        <v>2</v>
      </c>
      <c r="J74" s="16"/>
      <c r="K74" s="16"/>
      <c r="L74" s="16"/>
      <c r="M74" s="16"/>
      <c r="N74" s="16"/>
      <c r="O74" s="16"/>
    </row>
    <row r="75" spans="1:15" s="17" customFormat="1" ht="25.5" hidden="1" customHeight="1" x14ac:dyDescent="0.25">
      <c r="A75" s="15" t="s">
        <v>29</v>
      </c>
      <c r="B75" s="15" t="s">
        <v>159</v>
      </c>
      <c r="C75" s="159" t="s">
        <v>160</v>
      </c>
      <c r="D75" s="160"/>
      <c r="E75" s="33"/>
      <c r="F75" s="15" t="s">
        <v>37</v>
      </c>
      <c r="G75" s="50" t="s">
        <v>38</v>
      </c>
      <c r="H75" s="15" t="s">
        <v>42</v>
      </c>
      <c r="I75" s="16"/>
      <c r="J75" s="16"/>
      <c r="K75" s="18">
        <v>4</v>
      </c>
      <c r="L75" s="16"/>
      <c r="M75" s="16"/>
      <c r="N75" s="16"/>
      <c r="O75" s="16"/>
    </row>
    <row r="76" spans="1:15" s="17" customFormat="1" hidden="1" x14ac:dyDescent="0.25">
      <c r="A76" s="15" t="s">
        <v>29</v>
      </c>
      <c r="B76" s="15" t="s">
        <v>161</v>
      </c>
      <c r="C76" s="159" t="s">
        <v>162</v>
      </c>
      <c r="D76" s="160"/>
      <c r="E76" s="33"/>
      <c r="F76" s="15" t="s">
        <v>37</v>
      </c>
      <c r="G76" s="50" t="s">
        <v>33</v>
      </c>
      <c r="H76" s="15" t="s">
        <v>34</v>
      </c>
      <c r="I76" s="16"/>
      <c r="J76" s="18">
        <v>2</v>
      </c>
      <c r="K76" s="16"/>
      <c r="L76" s="16"/>
      <c r="M76" s="16"/>
      <c r="N76" s="16"/>
      <c r="O76" s="16"/>
    </row>
    <row r="77" spans="1:15" s="17" customFormat="1" hidden="1" x14ac:dyDescent="0.25">
      <c r="A77" s="15" t="s">
        <v>29</v>
      </c>
      <c r="B77" s="15" t="s">
        <v>163</v>
      </c>
      <c r="C77" s="159" t="s">
        <v>164</v>
      </c>
      <c r="D77" s="160"/>
      <c r="E77" s="33"/>
      <c r="F77" s="15" t="s">
        <v>32</v>
      </c>
      <c r="G77" s="50" t="s">
        <v>33</v>
      </c>
      <c r="H77" s="15" t="s">
        <v>34</v>
      </c>
      <c r="I77" s="16"/>
      <c r="J77" s="18">
        <v>2</v>
      </c>
      <c r="K77" s="16"/>
      <c r="L77" s="16"/>
      <c r="M77" s="16"/>
      <c r="N77" s="16"/>
      <c r="O77" s="16"/>
    </row>
    <row r="78" spans="1:15" s="17" customFormat="1" hidden="1" x14ac:dyDescent="0.25">
      <c r="A78" s="15" t="s">
        <v>29</v>
      </c>
      <c r="B78" s="15" t="s">
        <v>165</v>
      </c>
      <c r="C78" s="159" t="s">
        <v>166</v>
      </c>
      <c r="D78" s="160"/>
      <c r="E78" s="33"/>
      <c r="F78" s="15" t="s">
        <v>32</v>
      </c>
      <c r="G78" s="50" t="s">
        <v>33</v>
      </c>
      <c r="H78" s="15" t="s">
        <v>39</v>
      </c>
      <c r="I78" s="16"/>
      <c r="J78" s="16"/>
      <c r="K78" s="16"/>
      <c r="L78" s="16"/>
      <c r="M78" s="16"/>
      <c r="N78" s="18">
        <v>2</v>
      </c>
      <c r="O78" s="16"/>
    </row>
    <row r="79" spans="1:15" s="17" customFormat="1" hidden="1" x14ac:dyDescent="0.25">
      <c r="A79" s="15" t="s">
        <v>29</v>
      </c>
      <c r="B79" s="15" t="s">
        <v>167</v>
      </c>
      <c r="C79" s="159" t="s">
        <v>168</v>
      </c>
      <c r="D79" s="160"/>
      <c r="E79" s="33"/>
      <c r="F79" s="15" t="s">
        <v>32</v>
      </c>
      <c r="G79" s="50" t="s">
        <v>33</v>
      </c>
      <c r="H79" s="15" t="s">
        <v>52</v>
      </c>
      <c r="I79" s="16"/>
      <c r="J79" s="16"/>
      <c r="K79" s="16"/>
      <c r="L79" s="18">
        <v>2</v>
      </c>
      <c r="M79" s="16"/>
      <c r="N79" s="16"/>
      <c r="O79" s="16"/>
    </row>
    <row r="80" spans="1:15" s="17" customFormat="1" ht="25.5" hidden="1" customHeight="1" x14ac:dyDescent="0.25">
      <c r="A80" s="15" t="s">
        <v>29</v>
      </c>
      <c r="B80" s="15" t="s">
        <v>169</v>
      </c>
      <c r="C80" s="159" t="s">
        <v>170</v>
      </c>
      <c r="D80" s="160"/>
      <c r="E80" s="33"/>
      <c r="F80" s="15" t="s">
        <v>32</v>
      </c>
      <c r="G80" s="50" t="s">
        <v>33</v>
      </c>
      <c r="H80" s="15" t="s">
        <v>55</v>
      </c>
      <c r="I80" s="16"/>
      <c r="J80" s="16"/>
      <c r="K80" s="16"/>
      <c r="L80" s="16"/>
      <c r="M80" s="18">
        <v>2</v>
      </c>
      <c r="N80" s="16"/>
      <c r="O80" s="16"/>
    </row>
    <row r="81" spans="1:15" s="17" customFormat="1" hidden="1" x14ac:dyDescent="0.25">
      <c r="A81" s="15" t="s">
        <v>29</v>
      </c>
      <c r="B81" s="15" t="s">
        <v>171</v>
      </c>
      <c r="C81" s="159" t="s">
        <v>172</v>
      </c>
      <c r="D81" s="160"/>
      <c r="E81" s="33"/>
      <c r="F81" s="15" t="s">
        <v>37</v>
      </c>
      <c r="G81" s="50" t="s">
        <v>33</v>
      </c>
      <c r="H81" s="15" t="s">
        <v>48</v>
      </c>
      <c r="I81" s="18">
        <v>2</v>
      </c>
      <c r="J81" s="16"/>
      <c r="K81" s="16"/>
      <c r="L81" s="16"/>
      <c r="M81" s="16"/>
      <c r="N81" s="16"/>
      <c r="O81" s="16"/>
    </row>
    <row r="82" spans="1:15" s="17" customFormat="1" ht="25.5" hidden="1" customHeight="1" x14ac:dyDescent="0.25">
      <c r="A82" s="15" t="s">
        <v>29</v>
      </c>
      <c r="B82" s="15" t="s">
        <v>173</v>
      </c>
      <c r="C82" s="159" t="s">
        <v>174</v>
      </c>
      <c r="D82" s="160"/>
      <c r="E82" s="33"/>
      <c r="F82" s="15" t="s">
        <v>37</v>
      </c>
      <c r="G82" s="50" t="s">
        <v>38</v>
      </c>
      <c r="H82" s="15" t="s">
        <v>52</v>
      </c>
      <c r="I82" s="16"/>
      <c r="J82" s="16"/>
      <c r="K82" s="16"/>
      <c r="L82" s="18">
        <v>4</v>
      </c>
      <c r="M82" s="16"/>
      <c r="N82" s="16"/>
      <c r="O82" s="16"/>
    </row>
    <row r="83" spans="1:15" s="67" customFormat="1" ht="15" customHeight="1" x14ac:dyDescent="0.25">
      <c r="A83" s="112" t="s">
        <v>24</v>
      </c>
      <c r="B83" s="146" t="s">
        <v>175</v>
      </c>
      <c r="C83" s="147"/>
      <c r="D83" s="148"/>
      <c r="E83" s="113"/>
      <c r="F83" s="114"/>
      <c r="G83" s="130">
        <v>4</v>
      </c>
      <c r="H83" s="116" t="s">
        <v>26</v>
      </c>
      <c r="I83" s="131"/>
      <c r="J83" s="131"/>
      <c r="K83" s="131" t="s">
        <v>105</v>
      </c>
      <c r="L83" s="131"/>
      <c r="M83" s="131"/>
      <c r="N83" s="131" t="s">
        <v>105</v>
      </c>
      <c r="O83" s="118">
        <v>4</v>
      </c>
    </row>
    <row r="84" spans="1:15" x14ac:dyDescent="0.25">
      <c r="A84" s="8"/>
      <c r="B84" s="8"/>
      <c r="C84" s="176" t="s">
        <v>218</v>
      </c>
      <c r="D84" s="177"/>
      <c r="E84" s="39"/>
      <c r="F84" s="8" t="s">
        <v>32</v>
      </c>
      <c r="G84" s="52">
        <v>2</v>
      </c>
      <c r="H84" s="8"/>
      <c r="I84" s="6"/>
      <c r="J84" s="6"/>
      <c r="K84" s="27">
        <v>2</v>
      </c>
      <c r="L84" s="27"/>
      <c r="M84" s="27"/>
      <c r="N84" s="12"/>
      <c r="O84" s="6"/>
    </row>
    <row r="85" spans="1:15" x14ac:dyDescent="0.25">
      <c r="A85" s="8"/>
      <c r="B85" s="8"/>
      <c r="C85" s="176" t="s">
        <v>218</v>
      </c>
      <c r="D85" s="177"/>
      <c r="E85" s="40"/>
      <c r="F85" s="8" t="s">
        <v>32</v>
      </c>
      <c r="G85" s="52">
        <v>2</v>
      </c>
      <c r="H85" s="8"/>
      <c r="I85" s="6"/>
      <c r="J85" s="6"/>
      <c r="K85" s="12"/>
      <c r="L85" s="27"/>
      <c r="M85" s="27"/>
      <c r="N85" s="101">
        <v>2</v>
      </c>
      <c r="O85" s="100"/>
    </row>
    <row r="86" spans="1:15" x14ac:dyDescent="0.25">
      <c r="A86" s="132"/>
      <c r="B86" s="133"/>
      <c r="C86" s="134" t="s">
        <v>219</v>
      </c>
      <c r="D86" s="133"/>
      <c r="E86" s="94"/>
      <c r="F86" s="95" t="s">
        <v>220</v>
      </c>
      <c r="G86" s="96">
        <v>1</v>
      </c>
      <c r="H86" s="97" t="s">
        <v>178</v>
      </c>
      <c r="I86" s="98">
        <v>1</v>
      </c>
      <c r="J86" s="97"/>
      <c r="K86" s="98"/>
      <c r="L86" s="98"/>
      <c r="M86" s="98"/>
      <c r="N86" s="98"/>
      <c r="O86" s="97"/>
    </row>
    <row r="87" spans="1:15" x14ac:dyDescent="0.25">
      <c r="A87" s="97"/>
      <c r="B87" s="97"/>
      <c r="C87" s="134" t="s">
        <v>221</v>
      </c>
      <c r="D87" s="133"/>
      <c r="E87" s="94"/>
      <c r="F87" s="95" t="s">
        <v>220</v>
      </c>
      <c r="G87" s="96">
        <v>1</v>
      </c>
      <c r="H87" s="97" t="s">
        <v>178</v>
      </c>
      <c r="I87" s="98">
        <v>1</v>
      </c>
      <c r="J87" s="97"/>
      <c r="K87" s="97"/>
      <c r="L87" s="97"/>
      <c r="M87" s="97"/>
      <c r="N87" s="97"/>
      <c r="O87" s="97"/>
    </row>
    <row r="88" spans="1:15" x14ac:dyDescent="0.25">
      <c r="A88" s="97"/>
      <c r="B88" s="97"/>
      <c r="C88" s="134" t="s">
        <v>222</v>
      </c>
      <c r="D88" s="133"/>
      <c r="E88" s="94"/>
      <c r="F88" s="95" t="s">
        <v>220</v>
      </c>
      <c r="G88" s="96">
        <v>2</v>
      </c>
      <c r="H88" s="97" t="s">
        <v>178</v>
      </c>
      <c r="I88" s="98">
        <v>2</v>
      </c>
      <c r="J88" s="98"/>
      <c r="K88" s="97"/>
      <c r="L88" s="97"/>
      <c r="M88" s="97"/>
      <c r="N88" s="97"/>
      <c r="O88" s="97"/>
    </row>
    <row r="89" spans="1:15" x14ac:dyDescent="0.25">
      <c r="A89" s="97"/>
      <c r="B89" s="97"/>
      <c r="C89" s="134" t="s">
        <v>223</v>
      </c>
      <c r="D89" s="133"/>
      <c r="E89" s="94"/>
      <c r="F89" s="95" t="s">
        <v>220</v>
      </c>
      <c r="G89" s="96">
        <v>2</v>
      </c>
      <c r="H89" s="97" t="s">
        <v>224</v>
      </c>
      <c r="I89" s="98"/>
      <c r="J89" s="98">
        <v>2</v>
      </c>
      <c r="K89" s="97"/>
      <c r="L89" s="97"/>
      <c r="M89" s="97"/>
      <c r="N89" s="97"/>
      <c r="O89" s="97"/>
    </row>
    <row r="90" spans="1:15" s="99" customFormat="1" x14ac:dyDescent="0.25">
      <c r="A90" s="99" t="s">
        <v>225</v>
      </c>
    </row>
    <row r="91" spans="1:15" s="99" customFormat="1" x14ac:dyDescent="0.25">
      <c r="A91" s="99" t="s">
        <v>226</v>
      </c>
    </row>
  </sheetData>
  <mergeCells count="81">
    <mergeCell ref="C82:D82"/>
    <mergeCell ref="B83:D83"/>
    <mergeCell ref="C84:D84"/>
    <mergeCell ref="C85:D85"/>
    <mergeCell ref="C76:D76"/>
    <mergeCell ref="C77:D77"/>
    <mergeCell ref="C78:D78"/>
    <mergeCell ref="C79:D79"/>
    <mergeCell ref="C80:D80"/>
    <mergeCell ref="C81:D81"/>
    <mergeCell ref="C73:D73"/>
    <mergeCell ref="C74:D74"/>
    <mergeCell ref="C64:D64"/>
    <mergeCell ref="C65:D65"/>
    <mergeCell ref="C66:D66"/>
    <mergeCell ref="C67:D67"/>
    <mergeCell ref="C69:D69"/>
    <mergeCell ref="C75:D75"/>
    <mergeCell ref="C63:D63"/>
    <mergeCell ref="C51:D51"/>
    <mergeCell ref="C52:D52"/>
    <mergeCell ref="B53:D53"/>
    <mergeCell ref="B54:D54"/>
    <mergeCell ref="C55:D55"/>
    <mergeCell ref="C57:D57"/>
    <mergeCell ref="C58:D58"/>
    <mergeCell ref="C59:D59"/>
    <mergeCell ref="C60:D60"/>
    <mergeCell ref="C61:D61"/>
    <mergeCell ref="C62:D62"/>
    <mergeCell ref="C70:D70"/>
    <mergeCell ref="B71:D71"/>
    <mergeCell ref="C72:D72"/>
    <mergeCell ref="C50:D50"/>
    <mergeCell ref="C37:D37"/>
    <mergeCell ref="C38:D38"/>
    <mergeCell ref="C39:D39"/>
    <mergeCell ref="C40:D40"/>
    <mergeCell ref="C41:D41"/>
    <mergeCell ref="C42:D42"/>
    <mergeCell ref="B43:D43"/>
    <mergeCell ref="C44:D44"/>
    <mergeCell ref="B47:D47"/>
    <mergeCell ref="B48:D48"/>
    <mergeCell ref="C49:D49"/>
    <mergeCell ref="C19:D19"/>
    <mergeCell ref="C23:D23"/>
    <mergeCell ref="C24:D24"/>
    <mergeCell ref="C36:D36"/>
    <mergeCell ref="C26:D26"/>
    <mergeCell ref="C27:D27"/>
    <mergeCell ref="C28:D28"/>
    <mergeCell ref="C29:D29"/>
    <mergeCell ref="C30:D30"/>
    <mergeCell ref="C31:D31"/>
    <mergeCell ref="C32:D32"/>
    <mergeCell ref="C33:D33"/>
    <mergeCell ref="C34:D34"/>
    <mergeCell ref="C35:D35"/>
    <mergeCell ref="C20:D20"/>
    <mergeCell ref="C11:D11"/>
    <mergeCell ref="C68:D68"/>
    <mergeCell ref="C56:D56"/>
    <mergeCell ref="C6:D6"/>
    <mergeCell ref="B7:D7"/>
    <mergeCell ref="B8:D8"/>
    <mergeCell ref="B9:D9"/>
    <mergeCell ref="B10:D10"/>
    <mergeCell ref="C25:D25"/>
    <mergeCell ref="C12:D12"/>
    <mergeCell ref="C13:D13"/>
    <mergeCell ref="C14:D14"/>
    <mergeCell ref="C15:D15"/>
    <mergeCell ref="C16:D16"/>
    <mergeCell ref="C17:D17"/>
    <mergeCell ref="C18:D18"/>
    <mergeCell ref="A86:B86"/>
    <mergeCell ref="C86:D86"/>
    <mergeCell ref="C87:D87"/>
    <mergeCell ref="C88:D88"/>
    <mergeCell ref="C89:D89"/>
  </mergeCells>
  <hyperlinks>
    <hyperlink ref="B2" r:id="rId1" display="../Downloads/prg_katplans.startup%3fl=1&amp;p_pkods=D0134&amp;p_macg=FO0044&amp;p_nodala=B40110" xr:uid="{00000000-0004-0000-0000-000000000000}"/>
    <hyperlink ref="B8" r:id="rId2" display="../Downloads/prg_katpapild.kursi_sad_frm%3fl=1&amp;p_psv_id=7602&amp;p_ps_vec_id=13126&amp;p_ps_id=13126" xr:uid="{00000000-0004-0000-0000-000001000000}"/>
    <hyperlink ref="B9" r:id="rId3" display="../Downloads/prg_katpapild.kursi_sad_frm%3fl=1&amp;p_psv_id=7602&amp;p_ps_vec_id=13126&amp;p_ps_id=13127" xr:uid="{00000000-0004-0000-0000-000002000000}"/>
    <hyperlink ref="B10" r:id="rId4" display="../Downloads/prg_katpapild.kursi_sad_frm%3fl=1&amp;p_psv_id=7602&amp;p_ps_vec_id=13126&amp;p_ps_id=13130" xr:uid="{00000000-0004-0000-0000-000003000000}"/>
    <hyperlink ref="B43" r:id="rId5" display="../Downloads/prg_katpapild.kursi_sad_frm%3fl=1&amp;p_psv_id=7602&amp;p_ps_vec_id=13126&amp;p_ps_id=13132" xr:uid="{00000000-0004-0000-0000-000004000000}"/>
    <hyperlink ref="B47" r:id="rId6" display="../Downloads/prg_katpapild.kursi_sad_frm%3fl=1&amp;p_psv_id=7602&amp;p_ps_vec_id=13126&amp;p_ps_id=13128" xr:uid="{00000000-0004-0000-0000-000005000000}"/>
    <hyperlink ref="B48" r:id="rId7" display="../Downloads/prg_katpapild.kursi_sad_frm%3fl=1&amp;p_psv_id=7602&amp;p_ps_vec_id=13126&amp;p_ps_id=13136" xr:uid="{00000000-0004-0000-0000-000006000000}"/>
    <hyperlink ref="B53" r:id="rId8" display="../Downloads/prg_katpapild.kursi_sad_frm%3fl=1&amp;p_psv_id=7602&amp;p_ps_vec_id=13126&amp;p_ps_id=13137" xr:uid="{00000000-0004-0000-0000-000007000000}"/>
    <hyperlink ref="B54" r:id="rId9" display="../Downloads/prg_katpapild.kursi_sad_frm%3fl=1&amp;p_psv_id=7602&amp;p_ps_vec_id=13126&amp;p_ps_id=13138" xr:uid="{00000000-0004-0000-0000-000008000000}"/>
    <hyperlink ref="B71" r:id="rId10" display="../Downloads/prg_katpapild.kursi_sad_frm%3fl=1&amp;p_psv_id=7602&amp;p_ps_vec_id=13126&amp;p_ps_id=13139" xr:uid="{00000000-0004-0000-0000-000009000000}"/>
    <hyperlink ref="B83" r:id="rId11" display="../Downloads/prg_katpapild.kursi_sad_frm%3fl=1&amp;p_psv_id=7602&amp;p_ps_vec_id=13126&amp;p_ps_id=13129" xr:uid="{00000000-0004-0000-0000-00000A000000}"/>
  </hyperlinks>
  <pageMargins left="0.75" right="0.75" top="1" bottom="1" header="0.5" footer="0.5"/>
  <pageSetup paperSize="8" scale="46" orientation="portrait"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katalogs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SSC</dc:creator>
  <cp:lastModifiedBy>Admin</cp:lastModifiedBy>
  <cp:lastPrinted>2023-08-21T07:13:49Z</cp:lastPrinted>
  <dcterms:created xsi:type="dcterms:W3CDTF">2023-01-19T12:59:20Z</dcterms:created>
  <dcterms:modified xsi:type="dcterms:W3CDTF">2024-02-01T08:12:27Z</dcterms:modified>
</cp:coreProperties>
</file>