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Admin\Desktop\Dzīvās dabas zinātnes_akreditācija_2023\ABSP Bioloģija pielikumi\"/>
    </mc:Choice>
  </mc:AlternateContent>
  <xr:revisionPtr revIDLastSave="0" documentId="13_ncr:1_{48A232F8-15C9-424D-8EB8-839CF3308A20}" xr6:coauthVersionLast="36" xr6:coauthVersionMax="36" xr10:uidLastSave="{00000000-0000-0000-0000-000000000000}"/>
  <bookViews>
    <workbookView xWindow="-120" yWindow="-120" windowWidth="24240" windowHeight="13140" tabRatio="858" xr2:uid="{00000000-000D-0000-FFFF-FFFF00000000}"/>
  </bookViews>
  <sheets>
    <sheet name="Uzņemšana 2017-2022.g" sheetId="5" r:id="rId1"/>
    <sheet name="Absolventi 2017-2022.g" sheetId="6" r:id="rId2"/>
    <sheet name="Atbirums 2017-2022.g" sheetId="20" r:id="rId3"/>
  </sheets>
  <calcPr calcId="191029"/>
</workbook>
</file>

<file path=xl/calcChain.xml><?xml version="1.0" encoding="utf-8"?>
<calcChain xmlns="http://schemas.openxmlformats.org/spreadsheetml/2006/main">
  <c r="T8" i="20" l="1"/>
  <c r="T7" i="20"/>
  <c r="T6" i="20"/>
  <c r="T5" i="20"/>
  <c r="T4" i="20"/>
  <c r="C9" i="20"/>
  <c r="D9" i="20"/>
  <c r="E9" i="20"/>
  <c r="F9" i="20"/>
  <c r="G9" i="20"/>
  <c r="H9" i="20"/>
  <c r="I9" i="20"/>
  <c r="J9" i="20"/>
  <c r="K9" i="20"/>
  <c r="L9" i="20"/>
  <c r="M9" i="20"/>
  <c r="N9" i="20"/>
  <c r="O9" i="20"/>
  <c r="P9" i="20"/>
  <c r="Q9" i="20"/>
  <c r="R9" i="20"/>
  <c r="S9" i="20"/>
  <c r="T9" i="20"/>
  <c r="B9" i="20"/>
  <c r="S8" i="20" l="1"/>
  <c r="S7" i="20"/>
  <c r="S6" i="20"/>
  <c r="S5" i="20"/>
  <c r="S4" i="20"/>
  <c r="P8" i="20"/>
  <c r="P7" i="20"/>
  <c r="P6" i="20"/>
  <c r="P5" i="20"/>
  <c r="P4" i="20"/>
  <c r="M8" i="20"/>
  <c r="M7" i="20"/>
  <c r="M6" i="20"/>
  <c r="M5" i="20"/>
  <c r="M4" i="20"/>
  <c r="J8" i="20"/>
  <c r="J7" i="20"/>
  <c r="J6" i="20"/>
  <c r="J5" i="20"/>
  <c r="J4" i="20"/>
  <c r="G8" i="20"/>
  <c r="G7" i="20"/>
  <c r="G6" i="20"/>
  <c r="G5" i="20"/>
  <c r="G4" i="20"/>
  <c r="D5" i="20"/>
  <c r="D6" i="20"/>
  <c r="D7" i="20"/>
  <c r="D8" i="20"/>
  <c r="D4" i="20"/>
  <c r="C6" i="6" l="1"/>
  <c r="E6" i="6"/>
  <c r="F6" i="6"/>
  <c r="H6" i="6"/>
  <c r="I6" i="6"/>
  <c r="K6" i="6"/>
  <c r="L6" i="6"/>
  <c r="N6" i="6"/>
  <c r="O6" i="6"/>
  <c r="Q6" i="6"/>
  <c r="R6" i="6"/>
  <c r="B6" i="6"/>
  <c r="S15" i="6"/>
  <c r="S14" i="6"/>
  <c r="P15" i="6"/>
  <c r="P14" i="6"/>
  <c r="M15" i="6"/>
  <c r="M14" i="6"/>
  <c r="J15" i="6"/>
  <c r="J14" i="6"/>
  <c r="G15" i="6"/>
  <c r="G14" i="6"/>
  <c r="D15" i="6"/>
  <c r="D14" i="6"/>
  <c r="S5" i="6"/>
  <c r="P5" i="6"/>
  <c r="M5" i="6"/>
  <c r="J5" i="6"/>
  <c r="G5" i="6"/>
  <c r="D5" i="6"/>
  <c r="T14" i="6" l="1"/>
  <c r="M6" i="6"/>
  <c r="T15" i="6"/>
  <c r="P6" i="6"/>
  <c r="S6" i="6"/>
  <c r="T5" i="6"/>
  <c r="J6" i="6"/>
  <c r="G6" i="6"/>
  <c r="D6" i="6"/>
  <c r="B6" i="5"/>
  <c r="S15" i="5"/>
  <c r="P15" i="5"/>
  <c r="M15" i="5"/>
  <c r="J15" i="5"/>
  <c r="G15" i="5"/>
  <c r="D15" i="5"/>
  <c r="S14" i="5"/>
  <c r="P14" i="5"/>
  <c r="M14" i="5"/>
  <c r="J14" i="5"/>
  <c r="G14" i="5"/>
  <c r="D14" i="5"/>
  <c r="S5" i="5"/>
  <c r="R6" i="5"/>
  <c r="P5" i="5"/>
  <c r="M5" i="5"/>
  <c r="J5" i="5"/>
  <c r="G5" i="5"/>
  <c r="D5" i="5"/>
  <c r="C6" i="5"/>
  <c r="E6" i="5"/>
  <c r="F6" i="5"/>
  <c r="H6" i="5"/>
  <c r="I6" i="5"/>
  <c r="K6" i="5"/>
  <c r="L6" i="5"/>
  <c r="N6" i="5"/>
  <c r="O6" i="5"/>
  <c r="Q6" i="5"/>
  <c r="G6" i="5" l="1"/>
  <c r="T6" i="6"/>
  <c r="P6" i="5"/>
  <c r="D6" i="5"/>
  <c r="J6" i="5"/>
  <c r="M6" i="5"/>
  <c r="T15" i="5"/>
  <c r="T14" i="5"/>
  <c r="S6" i="5"/>
  <c r="T5" i="5"/>
  <c r="T6" i="5" l="1"/>
</calcChain>
</file>

<file path=xl/sharedStrings.xml><?xml version="1.0" encoding="utf-8"?>
<sst xmlns="http://schemas.openxmlformats.org/spreadsheetml/2006/main" count="231" uniqueCount="14">
  <si>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</si>
  <si>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</si>
  <si>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</si>
  <si>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</si>
  <si>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</si>
  <si>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</si>
  <si>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</si>
  <si>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</si>
  <si>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Ukrainas pilsonis</t>
  </si>
  <si>
    <t>Tadžikistānas pilsonis</t>
  </si>
  <si>
    <t>Kopā</t>
  </si>
  <si>
    <t>Forma</t>
  </si>
  <si>
    <t>Gads</t>
  </si>
  <si>
    <t>Bioloģija (43421) Bakalaura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</si>
</sst>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0" fillId="0" borderId="10" xfId="0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0" fillId="33" borderId="10" xfId="0" applyFill="1" applyBorder="1" applyAlignment="1">
      <alignment horizontal="center" vertical="center"/>
    </xf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34" borderId="10" xfId="0" applyFont="1" applyFill="1" applyBorder="1" applyAlignment="1">
      <alignment horizontal="right" vertical="center" wrapText="1"/>
    </xf>
    <xf numFmtId="0" fontId="0" fillId="34" borderId="10" xfId="0" applyFill="1" applyBorder="1" applyAlignment="1">
      <alignment horizontal="center"/>
    </xf>
    <xf numFmtId="0" fontId="0" fillId="34" borderId="10" xfId="0" applyFill="1" applyBorder="1"/>
    <xf numFmtId="0" fontId="0" fillId="34" borderId="10" xfId="0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35" borderId="10" xfId="0" applyFont="1" applyFill="1" applyBorder="1" applyAlignment="1">
      <alignment horizontal="right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wrapText="1"/>
    </xf>
    <xf numFmtId="0" fontId="0" fillId="0" borderId="0" xfId="0" applyNumberFormat="1"/>
    <xf numFmtId="0" fontId="0" fillId="0" borderId="0" xfId="0" applyBorder="1"/>
    <xf numFmtId="0" fontId="0" fillId="0" borderId="0" xfId="0" applyFill="1" applyBorder="1"/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NumberFormat="1" applyFill="1" applyBorder="1"/>
    <xf numFmtId="0" fontId="16" fillId="36" borderId="10" xfId="0" applyFont="1" applyFill="1" applyBorder="1" applyAlignment="1">
      <alignment horizontal="right" vertical="center" wrapText="1"/>
    </xf>
    <xf numFmtId="0" fontId="0" fillId="36" borderId="10" xfId="0" applyFill="1" applyBorder="1" applyAlignment="1">
      <alignment horizontal="center" vertical="center" wrapText="1"/>
    </xf>
    <xf numFmtId="0" fontId="0" fillId="36" borderId="10" xfId="0" applyFill="1" applyBorder="1"/>
    <xf numFmtId="0" fontId="0" fillId="36" borderId="10" xfId="0" applyFill="1" applyBorder="1" applyAlignment="1">
      <alignment horizontal="center" vertical="center" wrapText="1"/>
    </xf>
    <xf numFmtId="0" fontId="0" fillId="36" borderId="10" xfId="0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34" borderId="13" xfId="0" applyFill="1" applyBorder="1" applyAlignment="1">
      <alignment horizontal="center" vertical="center" wrapText="1"/>
    </xf>
    <xf numFmtId="0" fontId="0" fillId="34" borderId="14" xfId="0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 wrapText="1"/>
    </xf>
    <xf numFmtId="0" fontId="0" fillId="35" borderId="0" xfId="0" applyFill="1"/>
    <xf numFmtId="0" fontId="16" fillId="34" borderId="13" xfId="0" applyFont="1" applyFill="1" applyBorder="1" applyAlignment="1">
      <alignment horizontal="center" vertical="center" wrapText="1"/>
    </xf>
    <xf numFmtId="0" fontId="16" fillId="34" borderId="14" xfId="0" applyFont="1" applyFill="1" applyBorder="1" applyAlignment="1">
      <alignment horizontal="center" vertical="center" wrapText="1"/>
    </xf>
    <xf numFmtId="0" fontId="16" fillId="34" borderId="15" xfId="0" applyFont="1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0" fontId="16" fillId="34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35" borderId="10" xfId="0" applyFont="1" applyFill="1" applyBorder="1" applyAlignment="1">
      <alignment vertical="center" wrapText="1"/>
    </xf>
    <xf numFmtId="0" fontId="16" fillId="0" borderId="0" xfId="0" applyFont="1"/>
    <xf numFmtId="0" fontId="0" fillId="0" borderId="0" xfId="0" applyBorder="1" applyAlignment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1" i="0" u="none" strike="noStrike" baseline="0">
                <a:effectLst/>
              </a:rPr>
              <a:t>Bioloģija (43421) Bakalaura uzņemšana</a:t>
            </a:r>
            <a:r>
              <a:rPr lang="lv-LV" sz="1400" b="0" i="0" u="none" strike="noStrike" baseline="0"/>
              <a:t> 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2017-2022.g'!$AA$31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2017-2022.g'!$AB$30:$AG$30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'Uzņemšana 2017-2022.g'!$AB$31:$AG$31</c:f>
              <c:numCache>
                <c:formatCode>General</c:formatCode>
                <c:ptCount val="6"/>
                <c:pt idx="0">
                  <c:v>15</c:v>
                </c:pt>
                <c:pt idx="1">
                  <c:v>15</c:v>
                </c:pt>
                <c:pt idx="2">
                  <c:v>9</c:v>
                </c:pt>
                <c:pt idx="3">
                  <c:v>15</c:v>
                </c:pt>
                <c:pt idx="4">
                  <c:v>11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B5-4201-9FE0-442B4AEED5DD}"/>
            </c:ext>
          </c:extLst>
        </c:ser>
        <c:ser>
          <c:idx val="1"/>
          <c:order val="1"/>
          <c:tx>
            <c:strRef>
              <c:f>'Uzņemšana 2017-2022.g'!$AA$32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2017-2022.g'!$AB$30:$AG$30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'Uzņemšana 2017-2022.g'!$AB$32:$AG$32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B5-4201-9FE0-442B4AEED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0991520"/>
        <c:axId val="255516320"/>
      </c:barChart>
      <c:catAx>
        <c:axId val="25099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55516320"/>
        <c:crosses val="autoZero"/>
        <c:auto val="1"/>
        <c:lblAlgn val="ctr"/>
        <c:lblOffset val="100"/>
        <c:noMultiLvlLbl val="0"/>
      </c:catAx>
      <c:valAx>
        <c:axId val="25551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5099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(43421) Bakalaura absolventi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2017-2022.g'!$Y$27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2017-2022.g'!$Z$26:$AE$26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'Absolventi 2017-2022.g'!$Z$27:$AE$27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A-41F9-95AF-59CAA091A2D8}"/>
            </c:ext>
          </c:extLst>
        </c:ser>
        <c:ser>
          <c:idx val="1"/>
          <c:order val="1"/>
          <c:tx>
            <c:strRef>
              <c:f>'Absolventi 2017-2022.g'!$Y$28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2017-2022.g'!$Z$26:$AE$26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'Absolventi 2017-2022.g'!$Z$28:$AE$28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5A-41F9-95AF-59CAA091A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762160"/>
        <c:axId val="518116816"/>
      </c:barChart>
      <c:catAx>
        <c:axId val="44476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518116816"/>
        <c:crosses val="autoZero"/>
        <c:auto val="1"/>
        <c:lblAlgn val="ctr"/>
        <c:lblOffset val="100"/>
        <c:noMultiLvlLbl val="0"/>
      </c:catAx>
      <c:valAx>
        <c:axId val="5181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4476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600" b="1"/>
              <a:t>Bioloģija (43421) Bakalaura atbirums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2017-2022.g'!$W$24</c:f>
              <c:strCache>
                <c:ptCount val="1"/>
                <c:pt idx="0">
                  <c:v>Bioloģija (43421) Bakalaura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'Atbirums 2017-2022.g'!$X$23:$AC$23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'Atbirums 2017-2022.g'!$X$24:$AC$24</c:f>
              <c:numCache>
                <c:formatCode>General</c:formatCode>
                <c:ptCount val="6"/>
                <c:pt idx="0">
                  <c:v>16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11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DE-442E-B018-EA2B1E949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759936"/>
        <c:axId val="2121944272"/>
      </c:barChart>
      <c:catAx>
        <c:axId val="44375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121944272"/>
        <c:crosses val="autoZero"/>
        <c:auto val="1"/>
        <c:lblAlgn val="ctr"/>
        <c:lblOffset val="100"/>
        <c:noMultiLvlLbl val="0"/>
      </c:catAx>
      <c:valAx>
        <c:axId val="212194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4375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761998</xdr:colOff>
      <xdr:row>24</xdr:row>
      <xdr:rowOff>52917</xdr:rowOff>
    </xdr:from>
    <xdr:to>
      <xdr:col>8</xdr:col>
      <xdr:colOff>666750</xdr:colOff>
      <xdr:row>34</xdr:row>
      <xdr:rowOff>175684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5D1EF2-CC4D-4BE9-B0EF-3FAD34EAEA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148168</xdr:colOff>
      <xdr:row>20</xdr:row>
      <xdr:rowOff>10583</xdr:rowOff>
    </xdr:from>
    <xdr:to>
      <xdr:col>9</xdr:col>
      <xdr:colOff>793750</xdr:colOff>
      <xdr:row>32</xdr:row>
      <xdr:rowOff>91016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178255-529B-447F-A045-AE3E89C705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5952</xdr:colOff>
      <xdr:row>14</xdr:row>
      <xdr:rowOff>179917</xdr:rowOff>
    </xdr:from>
    <xdr:to>
      <xdr:col>9</xdr:col>
      <xdr:colOff>804333</xdr:colOff>
      <xdr:row>25</xdr:row>
      <xdr:rowOff>20240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D2D4FF-4DD5-45DC-9AB6-62C1BE6DCB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AJ44"/>
  <sheetViews>
    <sheetView tabSelected="1" zoomScale="90" zoomScaleNormal="90" workbookViewId="0">
      <selection activeCell="L28" sqref="L28"/>
    </sheetView>
  </sheetViews>
  <sheetFormatPr defaultRowHeight="15" x14ac:dyDescent="0.25"/>
  <cols>
    <col min="1" max="1" width="29.42578125" customWidth="1"/>
    <col min="2" max="2" width="11.85546875" customWidth="1"/>
    <col min="3" max="3" width="13.28515625" customWidth="1"/>
    <col min="4" max="5" width="11.85546875" customWidth="1"/>
    <col min="6" max="6" width="13.28515625" customWidth="1"/>
    <col min="7" max="8" width="11.85546875" customWidth="1"/>
    <col min="9" max="9" width="12.7109375" customWidth="1"/>
    <col min="10" max="11" width="11.85546875" customWidth="1"/>
    <col min="12" max="12" width="12.7109375" customWidth="1"/>
    <col min="13" max="14" width="11.85546875" customWidth="1"/>
    <col min="15" max="15" width="12.7109375" customWidth="1"/>
    <col min="16" max="17" width="11.85546875" customWidth="1"/>
    <col min="18" max="18" width="13.140625" customWidth="1"/>
    <col min="19" max="20" width="11.85546875" customWidth="1"/>
    <col min="22" max="22" width="18.85546875" customWidth="1"/>
  </cols>
  <sheetData>
    <row r="2" spans="1:20" x14ac:dyDescent="0.25">
      <c r="A2" s="20" t="s">
        <v>11</v>
      </c>
      <c r="B2" s="21" t="s">
        <v>1</v>
      </c>
      <c r="C2" s="21"/>
      <c r="D2" s="21"/>
      <c r="E2" s="21" t="s">
        <v>1</v>
      </c>
      <c r="F2" s="21"/>
      <c r="G2" s="21"/>
      <c r="H2" s="21" t="s">
        <v>1</v>
      </c>
      <c r="I2" s="21"/>
      <c r="J2" s="21"/>
      <c r="K2" s="21" t="s">
        <v>1</v>
      </c>
      <c r="L2" s="21"/>
      <c r="M2" s="21"/>
      <c r="N2" s="21" t="s">
        <v>1</v>
      </c>
      <c r="O2" s="21"/>
      <c r="P2" s="21"/>
      <c r="Q2" s="21" t="s">
        <v>1</v>
      </c>
      <c r="R2" s="21"/>
      <c r="S2" s="21"/>
      <c r="T2" s="22"/>
    </row>
    <row r="3" spans="1:20" x14ac:dyDescent="0.25">
      <c r="A3" s="20" t="s">
        <v>12</v>
      </c>
      <c r="B3" s="24">
        <v>2017</v>
      </c>
      <c r="C3" s="24"/>
      <c r="D3" s="24"/>
      <c r="E3" s="24">
        <v>2018</v>
      </c>
      <c r="F3" s="24"/>
      <c r="G3" s="24"/>
      <c r="H3" s="24">
        <v>2019</v>
      </c>
      <c r="I3" s="24"/>
      <c r="J3" s="24"/>
      <c r="K3" s="24">
        <v>2020</v>
      </c>
      <c r="L3" s="24"/>
      <c r="M3" s="24"/>
      <c r="N3" s="24">
        <v>2021</v>
      </c>
      <c r="O3" s="24"/>
      <c r="P3" s="24"/>
      <c r="Q3" s="24">
        <v>2022</v>
      </c>
      <c r="R3" s="24"/>
      <c r="S3" s="24"/>
      <c r="T3" s="24" t="s">
        <v>10</v>
      </c>
    </row>
    <row r="4" spans="1:20" ht="30" x14ac:dyDescent="0.25">
      <c r="A4" s="20" t="s">
        <v>0</v>
      </c>
      <c r="B4" s="23" t="s">
        <v>2</v>
      </c>
      <c r="C4" s="23" t="s">
        <v>3</v>
      </c>
      <c r="D4" s="25" t="s">
        <v>10</v>
      </c>
      <c r="E4" s="23" t="s">
        <v>2</v>
      </c>
      <c r="F4" s="23" t="s">
        <v>3</v>
      </c>
      <c r="G4" s="25" t="s">
        <v>10</v>
      </c>
      <c r="H4" s="23" t="s">
        <v>2</v>
      </c>
      <c r="I4" s="23" t="s">
        <v>3</v>
      </c>
      <c r="J4" s="25" t="s">
        <v>10</v>
      </c>
      <c r="K4" s="23" t="s">
        <v>2</v>
      </c>
      <c r="L4" s="23" t="s">
        <v>3</v>
      </c>
      <c r="M4" s="25" t="s">
        <v>10</v>
      </c>
      <c r="N4" s="23" t="s">
        <v>2</v>
      </c>
      <c r="O4" s="23" t="s">
        <v>3</v>
      </c>
      <c r="P4" s="25" t="s">
        <v>10</v>
      </c>
      <c r="Q4" s="23" t="s">
        <v>2</v>
      </c>
      <c r="R4" s="23" t="s">
        <v>3</v>
      </c>
      <c r="S4" s="25" t="s">
        <v>10</v>
      </c>
      <c r="T4" s="24"/>
    </row>
    <row r="5" spans="1:20" ht="23.25" customHeight="1" x14ac:dyDescent="0.25">
      <c r="A5" s="26" t="s">
        <v>13</v>
      </c>
      <c r="B5" s="3">
        <v>15</v>
      </c>
      <c r="C5" s="3"/>
      <c r="D5" s="29">
        <f>SUM(B5:C5)</f>
        <v>15</v>
      </c>
      <c r="E5" s="3">
        <v>15</v>
      </c>
      <c r="F5" s="3"/>
      <c r="G5" s="29">
        <f>SUM(E5:F5)</f>
        <v>15</v>
      </c>
      <c r="H5" s="3">
        <v>9</v>
      </c>
      <c r="I5" s="3"/>
      <c r="J5" s="29">
        <f>SUM(H5:I5)</f>
        <v>9</v>
      </c>
      <c r="K5" s="3">
        <v>15</v>
      </c>
      <c r="L5" s="3"/>
      <c r="M5" s="29">
        <f>SUM(K5:L5)</f>
        <v>15</v>
      </c>
      <c r="N5" s="3">
        <v>11</v>
      </c>
      <c r="O5" s="3">
        <v>1</v>
      </c>
      <c r="P5" s="29">
        <f>SUM(N5:O5)</f>
        <v>12</v>
      </c>
      <c r="Q5" s="3">
        <v>11</v>
      </c>
      <c r="R5" s="3"/>
      <c r="S5" s="29">
        <f>SUM(Q5:R5)</f>
        <v>11</v>
      </c>
      <c r="T5" s="29">
        <f>D5+G5+J5+M5+P5+S5</f>
        <v>77</v>
      </c>
    </row>
    <row r="6" spans="1:20" x14ac:dyDescent="0.25">
      <c r="A6" s="27" t="s">
        <v>10</v>
      </c>
      <c r="B6" s="28">
        <f>SUM(B5:B5)</f>
        <v>15</v>
      </c>
      <c r="C6" s="28">
        <f>SUM(C5:C5)</f>
        <v>0</v>
      </c>
      <c r="D6" s="28">
        <f>SUM(D5:D5)</f>
        <v>15</v>
      </c>
      <c r="E6" s="28">
        <f>SUM(E5:E5)</f>
        <v>15</v>
      </c>
      <c r="F6" s="28">
        <f>SUM(F5:F5)</f>
        <v>0</v>
      </c>
      <c r="G6" s="28">
        <f>SUM(G5:G5)</f>
        <v>15</v>
      </c>
      <c r="H6" s="28">
        <f>SUM(H5:H5)</f>
        <v>9</v>
      </c>
      <c r="I6" s="28">
        <f>SUM(I5:I5)</f>
        <v>0</v>
      </c>
      <c r="J6" s="28">
        <f>SUM(J5:J5)</f>
        <v>9</v>
      </c>
      <c r="K6" s="28">
        <f>SUM(K5:K5)</f>
        <v>15</v>
      </c>
      <c r="L6" s="28">
        <f>SUM(L5:L5)</f>
        <v>0</v>
      </c>
      <c r="M6" s="28">
        <f>SUM(M5:M5)</f>
        <v>15</v>
      </c>
      <c r="N6" s="28">
        <f>SUM(N5:N5)</f>
        <v>11</v>
      </c>
      <c r="O6" s="28">
        <f>SUM(O5:O5)</f>
        <v>1</v>
      </c>
      <c r="P6" s="28">
        <f>SUM(P5:P5)</f>
        <v>12</v>
      </c>
      <c r="Q6" s="28">
        <f>SUM(Q5:Q5)</f>
        <v>11</v>
      </c>
      <c r="R6" s="28">
        <f>SUM(R5:R5)</f>
        <v>0</v>
      </c>
      <c r="S6" s="28">
        <f>SUM(S5:S5)</f>
        <v>11</v>
      </c>
      <c r="T6" s="28">
        <f>SUM(T5:T5)</f>
        <v>77</v>
      </c>
    </row>
    <row r="7" spans="1:20" x14ac:dyDescent="0.25">
      <c r="A7" s="2"/>
    </row>
    <row r="8" spans="1:20" x14ac:dyDescent="0.25">
      <c r="A8" s="2"/>
    </row>
    <row r="11" spans="1:20" x14ac:dyDescent="0.25">
      <c r="A11" s="20" t="s">
        <v>11</v>
      </c>
      <c r="B11" s="21" t="s">
        <v>1</v>
      </c>
      <c r="C11" s="21"/>
      <c r="D11" s="21"/>
      <c r="E11" s="21" t="s">
        <v>1</v>
      </c>
      <c r="F11" s="21"/>
      <c r="G11" s="21"/>
      <c r="H11" s="21" t="s">
        <v>1</v>
      </c>
      <c r="I11" s="21"/>
      <c r="J11" s="21"/>
      <c r="K11" s="21" t="s">
        <v>1</v>
      </c>
      <c r="L11" s="21"/>
      <c r="M11" s="21"/>
      <c r="N11" s="21" t="s">
        <v>1</v>
      </c>
      <c r="O11" s="21"/>
      <c r="P11" s="21"/>
      <c r="Q11" s="21" t="s">
        <v>1</v>
      </c>
      <c r="R11" s="21"/>
      <c r="S11" s="21"/>
      <c r="T11" s="22"/>
    </row>
    <row r="12" spans="1:20" x14ac:dyDescent="0.25">
      <c r="A12" s="20" t="s">
        <v>12</v>
      </c>
      <c r="B12" s="24">
        <v>2017</v>
      </c>
      <c r="C12" s="24"/>
      <c r="D12" s="24"/>
      <c r="E12" s="24">
        <v>2018</v>
      </c>
      <c r="F12" s="24"/>
      <c r="G12" s="24"/>
      <c r="H12" s="24">
        <v>2019</v>
      </c>
      <c r="I12" s="24"/>
      <c r="J12" s="24"/>
      <c r="K12" s="24">
        <v>2020</v>
      </c>
      <c r="L12" s="24"/>
      <c r="M12" s="24"/>
      <c r="N12" s="24">
        <v>2021</v>
      </c>
      <c r="O12" s="24"/>
      <c r="P12" s="24"/>
      <c r="Q12" s="24">
        <v>2022</v>
      </c>
      <c r="R12" s="24"/>
      <c r="S12" s="24"/>
      <c r="T12" s="24" t="s">
        <v>10</v>
      </c>
    </row>
    <row r="13" spans="1:20" ht="30" x14ac:dyDescent="0.25">
      <c r="A13" s="20" t="s">
        <v>0</v>
      </c>
      <c r="B13" s="23" t="s">
        <v>2</v>
      </c>
      <c r="C13" s="23" t="s">
        <v>3</v>
      </c>
      <c r="D13" s="25" t="s">
        <v>10</v>
      </c>
      <c r="E13" s="23" t="s">
        <v>2</v>
      </c>
      <c r="F13" s="23" t="s">
        <v>3</v>
      </c>
      <c r="G13" s="25" t="s">
        <v>10</v>
      </c>
      <c r="H13" s="23" t="s">
        <v>2</v>
      </c>
      <c r="I13" s="23" t="s">
        <v>3</v>
      </c>
      <c r="J13" s="25" t="s">
        <v>10</v>
      </c>
      <c r="K13" s="23" t="s">
        <v>2</v>
      </c>
      <c r="L13" s="23" t="s">
        <v>3</v>
      </c>
      <c r="M13" s="25" t="s">
        <v>10</v>
      </c>
      <c r="N13" s="23" t="s">
        <v>2</v>
      </c>
      <c r="O13" s="23" t="s">
        <v>3</v>
      </c>
      <c r="P13" s="25" t="s">
        <v>10</v>
      </c>
      <c r="Q13" s="23" t="s">
        <v>2</v>
      </c>
      <c r="R13" s="23" t="s">
        <v>3</v>
      </c>
      <c r="S13" s="25" t="s">
        <v>10</v>
      </c>
      <c r="T13" s="24"/>
    </row>
    <row r="14" spans="1:20" ht="22.5" customHeight="1" x14ac:dyDescent="0.25">
      <c r="A14" s="26" t="s">
        <v>13</v>
      </c>
      <c r="B14" s="3"/>
      <c r="C14" s="3"/>
      <c r="D14" s="29">
        <f>SUM(B14:C14)</f>
        <v>0</v>
      </c>
      <c r="E14" s="3"/>
      <c r="F14" s="3"/>
      <c r="G14" s="29">
        <f>SUM(E14:F14)</f>
        <v>0</v>
      </c>
      <c r="H14" s="3"/>
      <c r="I14" s="3"/>
      <c r="J14" s="29">
        <f>SUM(H14:I14)</f>
        <v>0</v>
      </c>
      <c r="K14" s="3">
        <v>1</v>
      </c>
      <c r="L14" s="3"/>
      <c r="M14" s="29">
        <f>SUM(K14:L14)</f>
        <v>1</v>
      </c>
      <c r="N14" s="3"/>
      <c r="O14" s="3"/>
      <c r="P14" s="29">
        <f>SUM(N14:O14)</f>
        <v>0</v>
      </c>
      <c r="Q14" s="3"/>
      <c r="R14" s="3"/>
      <c r="S14" s="29">
        <f>SUM(Q14:R14)</f>
        <v>0</v>
      </c>
      <c r="T14" s="28">
        <f>D14+G14+J14+M14+P14+S14</f>
        <v>1</v>
      </c>
    </row>
    <row r="15" spans="1:20" x14ac:dyDescent="0.25">
      <c r="A15" s="7" t="s">
        <v>8</v>
      </c>
      <c r="B15" s="3"/>
      <c r="C15" s="3"/>
      <c r="D15" s="29">
        <f t="shared" ref="D15" si="0">SUM(B15:C15)</f>
        <v>0</v>
      </c>
      <c r="E15" s="3"/>
      <c r="F15" s="3"/>
      <c r="G15" s="29">
        <f t="shared" ref="G15" si="1">SUM(E15:F15)</f>
        <v>0</v>
      </c>
      <c r="H15" s="3"/>
      <c r="I15" s="3"/>
      <c r="J15" s="29">
        <f t="shared" ref="J15" si="2">SUM(H15:I15)</f>
        <v>0</v>
      </c>
      <c r="K15" s="3">
        <v>1</v>
      </c>
      <c r="L15" s="3"/>
      <c r="M15" s="29">
        <f t="shared" ref="M15" si="3">SUM(K15:L15)</f>
        <v>1</v>
      </c>
      <c r="N15" s="3"/>
      <c r="O15" s="3"/>
      <c r="P15" s="29">
        <f t="shared" ref="P15" si="4">SUM(N15:O15)</f>
        <v>0</v>
      </c>
      <c r="Q15" s="3"/>
      <c r="R15" s="3"/>
      <c r="S15" s="29">
        <f t="shared" ref="S15" si="5">SUM(Q15:R15)</f>
        <v>0</v>
      </c>
      <c r="T15" s="28">
        <f t="shared" ref="T15" si="6">D15+G15+J15+M15+P15+S15</f>
        <v>1</v>
      </c>
    </row>
    <row r="16" spans="1:20" x14ac:dyDescent="0.25">
      <c r="A16" s="27" t="s">
        <v>10</v>
      </c>
      <c r="B16" s="30"/>
      <c r="C16" s="30"/>
      <c r="D16" s="30">
        <v>0</v>
      </c>
      <c r="E16" s="30"/>
      <c r="F16" s="30"/>
      <c r="G16" s="30">
        <v>0</v>
      </c>
      <c r="H16" s="30"/>
      <c r="I16" s="30"/>
      <c r="J16" s="30">
        <v>0</v>
      </c>
      <c r="K16" s="30">
        <v>1</v>
      </c>
      <c r="L16" s="30"/>
      <c r="M16" s="30">
        <v>1</v>
      </c>
      <c r="N16" s="30"/>
      <c r="O16" s="30"/>
      <c r="P16" s="30">
        <v>0</v>
      </c>
      <c r="Q16" s="30"/>
      <c r="R16" s="30"/>
      <c r="S16" s="30">
        <v>0</v>
      </c>
      <c r="T16" s="30">
        <v>1</v>
      </c>
    </row>
    <row r="24" spans="19:36" x14ac:dyDescent="0.25"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</row>
    <row r="25" spans="19:36" x14ac:dyDescent="0.25"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</row>
    <row r="26" spans="19:36" x14ac:dyDescent="0.25">
      <c r="S26" s="33"/>
      <c r="T26" s="34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3"/>
      <c r="AH26" s="33"/>
      <c r="AI26" s="33"/>
      <c r="AJ26" s="33"/>
    </row>
    <row r="27" spans="19:36" x14ac:dyDescent="0.25">
      <c r="S27" s="33"/>
      <c r="T27" s="34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33"/>
      <c r="AH27" s="33"/>
      <c r="AI27" s="33"/>
      <c r="AJ27" s="33"/>
    </row>
    <row r="28" spans="19:36" x14ac:dyDescent="0.25">
      <c r="S28" s="33"/>
      <c r="T28" s="36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33"/>
      <c r="AH28" s="33"/>
      <c r="AI28" s="33"/>
      <c r="AJ28" s="33"/>
    </row>
    <row r="29" spans="19:36" x14ac:dyDescent="0.25">
      <c r="S29" s="33"/>
      <c r="T29" s="34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3"/>
      <c r="AH29" s="33"/>
      <c r="AI29" s="33"/>
      <c r="AJ29" s="33"/>
    </row>
    <row r="30" spans="19:36" x14ac:dyDescent="0.25">
      <c r="S30" s="33"/>
      <c r="T30" s="33"/>
      <c r="U30" s="33"/>
      <c r="V30" s="33"/>
      <c r="W30" s="33"/>
      <c r="X30" s="33"/>
      <c r="Y30" s="33"/>
      <c r="Z30" s="33"/>
      <c r="AB30">
        <v>2017</v>
      </c>
      <c r="AC30">
        <v>2018</v>
      </c>
      <c r="AD30">
        <v>2019</v>
      </c>
      <c r="AE30">
        <v>2020</v>
      </c>
      <c r="AF30" s="31">
        <v>2021</v>
      </c>
      <c r="AG30" s="31">
        <v>2022</v>
      </c>
      <c r="AH30" s="33"/>
      <c r="AI30" s="33"/>
      <c r="AJ30" s="33"/>
    </row>
    <row r="31" spans="19:36" ht="45" x14ac:dyDescent="0.25">
      <c r="S31" s="33"/>
      <c r="T31" s="33"/>
      <c r="U31" s="33"/>
      <c r="V31" s="33"/>
      <c r="W31" s="33"/>
      <c r="X31" s="33"/>
      <c r="Y31" s="33"/>
      <c r="Z31" s="33"/>
      <c r="AA31" s="23" t="s">
        <v>2</v>
      </c>
      <c r="AB31" s="19">
        <v>15</v>
      </c>
      <c r="AC31" s="19">
        <v>15</v>
      </c>
      <c r="AD31" s="19">
        <v>9</v>
      </c>
      <c r="AE31" s="19">
        <v>15</v>
      </c>
      <c r="AF31" s="19">
        <v>11</v>
      </c>
      <c r="AG31" s="19">
        <v>11</v>
      </c>
      <c r="AH31" s="33"/>
      <c r="AI31" s="33"/>
      <c r="AJ31" s="33"/>
    </row>
    <row r="32" spans="19:36" ht="60" x14ac:dyDescent="0.25">
      <c r="S32" s="33"/>
      <c r="T32" s="33"/>
      <c r="U32" s="33"/>
      <c r="V32" s="33"/>
      <c r="W32" s="33"/>
      <c r="X32" s="33"/>
      <c r="Y32" s="33"/>
      <c r="Z32" s="33"/>
      <c r="AA32" s="23" t="s">
        <v>3</v>
      </c>
      <c r="AB32" s="1">
        <v>0</v>
      </c>
      <c r="AC32" s="1">
        <v>0</v>
      </c>
      <c r="AD32" s="1">
        <v>0</v>
      </c>
      <c r="AE32" s="1">
        <v>0</v>
      </c>
      <c r="AF32" s="19">
        <v>1</v>
      </c>
      <c r="AG32" s="1">
        <v>0</v>
      </c>
      <c r="AH32" s="33"/>
      <c r="AI32" s="33"/>
      <c r="AJ32" s="33"/>
    </row>
    <row r="33" spans="19:36" x14ac:dyDescent="0.25">
      <c r="S33" s="33"/>
      <c r="T33" s="33"/>
      <c r="U33" s="33"/>
      <c r="V33" s="33"/>
      <c r="W33" s="33"/>
      <c r="X33" s="33"/>
      <c r="Y33" s="33"/>
      <c r="Z33" s="33"/>
      <c r="AH33" s="33"/>
      <c r="AI33" s="33"/>
      <c r="AJ33" s="33"/>
    </row>
    <row r="34" spans="19:36" x14ac:dyDescent="0.25"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</row>
    <row r="35" spans="19:36" x14ac:dyDescent="0.25">
      <c r="S35" s="33"/>
      <c r="T35" s="33"/>
      <c r="U35" s="33"/>
      <c r="V35" s="34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3"/>
      <c r="AJ35" s="33"/>
    </row>
    <row r="36" spans="19:36" x14ac:dyDescent="0.25">
      <c r="S36" s="33"/>
      <c r="T36" s="33"/>
      <c r="U36" s="33"/>
      <c r="V36" s="34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33"/>
      <c r="AJ36" s="33"/>
    </row>
    <row r="37" spans="19:36" x14ac:dyDescent="0.25">
      <c r="S37" s="33"/>
      <c r="T37" s="33"/>
      <c r="U37" s="33"/>
      <c r="V37" s="36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33"/>
      <c r="AJ37" s="33"/>
    </row>
    <row r="38" spans="19:36" x14ac:dyDescent="0.25"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</row>
    <row r="39" spans="19:36" x14ac:dyDescent="0.25"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</row>
    <row r="40" spans="19:36" x14ac:dyDescent="0.25">
      <c r="V40" s="33"/>
      <c r="W40" s="33"/>
      <c r="X40" s="33"/>
      <c r="Y40" s="33"/>
      <c r="Z40" s="33"/>
      <c r="AA40" s="38"/>
      <c r="AB40" s="38"/>
      <c r="AC40" s="33"/>
    </row>
    <row r="41" spans="19:36" x14ac:dyDescent="0.25">
      <c r="V41" s="18"/>
      <c r="W41" s="18"/>
      <c r="X41" s="18"/>
      <c r="Y41" s="18"/>
      <c r="Z41" s="18"/>
      <c r="AA41" s="18"/>
      <c r="AB41" s="18"/>
      <c r="AC41" s="33"/>
    </row>
    <row r="42" spans="19:36" ht="36.75" customHeight="1" x14ac:dyDescent="0.25">
      <c r="V42" s="18"/>
      <c r="W42" s="33"/>
      <c r="X42" s="33"/>
      <c r="Y42" s="33"/>
      <c r="Z42" s="33"/>
      <c r="AA42" s="18"/>
      <c r="AB42" s="33"/>
      <c r="AC42" s="33"/>
    </row>
    <row r="43" spans="19:36" x14ac:dyDescent="0.25">
      <c r="V43" s="33"/>
      <c r="W43" s="33"/>
      <c r="X43" s="33"/>
      <c r="Y43" s="33"/>
      <c r="Z43" s="33"/>
      <c r="AA43" s="33"/>
      <c r="AB43" s="33"/>
      <c r="AC43" s="33"/>
    </row>
    <row r="44" spans="19:36" x14ac:dyDescent="0.25">
      <c r="V44" s="33"/>
      <c r="W44" s="33"/>
      <c r="X44" s="33"/>
      <c r="Y44" s="33"/>
      <c r="Z44" s="33"/>
      <c r="AA44" s="33"/>
      <c r="AB44" s="33"/>
      <c r="AC44" s="33"/>
    </row>
  </sheetData>
  <mergeCells count="38">
    <mergeCell ref="AG35:AH35"/>
    <mergeCell ref="AE26:AF26"/>
    <mergeCell ref="W35:X35"/>
    <mergeCell ref="Y35:Z35"/>
    <mergeCell ref="AA35:AB35"/>
    <mergeCell ref="AC35:AD35"/>
    <mergeCell ref="AE35:AF35"/>
    <mergeCell ref="U26:V26"/>
    <mergeCell ref="W26:X26"/>
    <mergeCell ref="Y26:Z26"/>
    <mergeCell ref="AA26:AB26"/>
    <mergeCell ref="AC26:AD26"/>
    <mergeCell ref="H11:J11"/>
    <mergeCell ref="K11:M11"/>
    <mergeCell ref="N11:P11"/>
    <mergeCell ref="B3:D3"/>
    <mergeCell ref="E3:G3"/>
    <mergeCell ref="H3:J3"/>
    <mergeCell ref="K3:M3"/>
    <mergeCell ref="N3:P3"/>
    <mergeCell ref="B11:D11"/>
    <mergeCell ref="E11:G11"/>
    <mergeCell ref="Q11:S11"/>
    <mergeCell ref="B2:D2"/>
    <mergeCell ref="E2:G2"/>
    <mergeCell ref="H2:J2"/>
    <mergeCell ref="T12:T13"/>
    <mergeCell ref="B12:D12"/>
    <mergeCell ref="E12:G12"/>
    <mergeCell ref="H12:J12"/>
    <mergeCell ref="K12:M12"/>
    <mergeCell ref="N12:P12"/>
    <mergeCell ref="Q12:S12"/>
    <mergeCell ref="K2:M2"/>
    <mergeCell ref="N2:P2"/>
    <mergeCell ref="Q2:S2"/>
    <mergeCell ref="T3:T4"/>
    <mergeCell ref="Q3:S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AE28"/>
  <sheetViews>
    <sheetView zoomScale="90" zoomScaleNormal="90" workbookViewId="0">
      <selection activeCell="P28" sqref="P28"/>
    </sheetView>
  </sheetViews>
  <sheetFormatPr defaultRowHeight="15" x14ac:dyDescent="0.25"/>
  <cols>
    <col min="1" max="1" width="28.28515625" style="2" customWidth="1"/>
    <col min="2" max="21" width="12.7109375" customWidth="1"/>
    <col min="25" max="25" width="15.42578125" customWidth="1"/>
  </cols>
  <sheetData>
    <row r="2" spans="1:21" x14ac:dyDescent="0.25">
      <c r="A2" s="39" t="s">
        <v>11</v>
      </c>
      <c r="B2" s="40" t="s">
        <v>1</v>
      </c>
      <c r="C2" s="40"/>
      <c r="D2" s="40"/>
      <c r="E2" s="40" t="s">
        <v>1</v>
      </c>
      <c r="F2" s="40"/>
      <c r="G2" s="40"/>
      <c r="H2" s="40" t="s">
        <v>1</v>
      </c>
      <c r="I2" s="40"/>
      <c r="J2" s="40"/>
      <c r="K2" s="40" t="s">
        <v>1</v>
      </c>
      <c r="L2" s="40"/>
      <c r="M2" s="40"/>
      <c r="N2" s="40" t="s">
        <v>1</v>
      </c>
      <c r="O2" s="40"/>
      <c r="P2" s="40"/>
      <c r="Q2" s="40" t="s">
        <v>1</v>
      </c>
      <c r="R2" s="40"/>
      <c r="S2" s="40"/>
      <c r="T2" s="41"/>
      <c r="U2" s="10"/>
    </row>
    <row r="3" spans="1:21" x14ac:dyDescent="0.25">
      <c r="A3" s="39" t="s">
        <v>12</v>
      </c>
      <c r="B3" s="40">
        <v>2017</v>
      </c>
      <c r="C3" s="40"/>
      <c r="D3" s="40"/>
      <c r="E3" s="40">
        <v>2018</v>
      </c>
      <c r="F3" s="40"/>
      <c r="G3" s="40"/>
      <c r="H3" s="40">
        <v>2019</v>
      </c>
      <c r="I3" s="40"/>
      <c r="J3" s="40"/>
      <c r="K3" s="40">
        <v>2020</v>
      </c>
      <c r="L3" s="40"/>
      <c r="M3" s="40"/>
      <c r="N3" s="40">
        <v>2021</v>
      </c>
      <c r="O3" s="40"/>
      <c r="P3" s="40"/>
      <c r="Q3" s="40">
        <v>2022</v>
      </c>
      <c r="R3" s="40"/>
      <c r="S3" s="40"/>
      <c r="T3" s="40" t="s">
        <v>10</v>
      </c>
      <c r="U3" s="10"/>
    </row>
    <row r="4" spans="1:21" ht="30" x14ac:dyDescent="0.25">
      <c r="A4" s="39" t="s">
        <v>0</v>
      </c>
      <c r="B4" s="42" t="s">
        <v>2</v>
      </c>
      <c r="C4" s="42" t="s">
        <v>3</v>
      </c>
      <c r="D4" s="42" t="s">
        <v>10</v>
      </c>
      <c r="E4" s="42" t="s">
        <v>2</v>
      </c>
      <c r="F4" s="42" t="s">
        <v>3</v>
      </c>
      <c r="G4" s="42" t="s">
        <v>10</v>
      </c>
      <c r="H4" s="42" t="s">
        <v>2</v>
      </c>
      <c r="I4" s="42" t="s">
        <v>3</v>
      </c>
      <c r="J4" s="42" t="s">
        <v>10</v>
      </c>
      <c r="K4" s="42" t="s">
        <v>2</v>
      </c>
      <c r="L4" s="42" t="s">
        <v>3</v>
      </c>
      <c r="M4" s="42" t="s">
        <v>10</v>
      </c>
      <c r="N4" s="42" t="s">
        <v>2</v>
      </c>
      <c r="O4" s="42" t="s">
        <v>3</v>
      </c>
      <c r="P4" s="42" t="s">
        <v>10</v>
      </c>
      <c r="Q4" s="42" t="s">
        <v>2</v>
      </c>
      <c r="R4" s="42" t="s">
        <v>3</v>
      </c>
      <c r="S4" s="42" t="s">
        <v>10</v>
      </c>
      <c r="T4" s="40"/>
      <c r="U4" s="10"/>
    </row>
    <row r="5" spans="1:21" x14ac:dyDescent="0.25">
      <c r="A5" s="4" t="s">
        <v>13</v>
      </c>
      <c r="B5" s="5">
        <v>2</v>
      </c>
      <c r="C5" s="5"/>
      <c r="D5" s="42">
        <f>SUM(B5:C5)</f>
        <v>2</v>
      </c>
      <c r="E5" s="5">
        <v>6</v>
      </c>
      <c r="F5" s="5"/>
      <c r="G5" s="42">
        <f t="shared" ref="G5" si="0">SUM(E5:F5)</f>
        <v>6</v>
      </c>
      <c r="H5" s="5">
        <v>7</v>
      </c>
      <c r="I5" s="5"/>
      <c r="J5" s="42">
        <f t="shared" ref="J5" si="1">SUM(H5:I5)</f>
        <v>7</v>
      </c>
      <c r="K5" s="5">
        <v>6</v>
      </c>
      <c r="L5" s="5">
        <v>1</v>
      </c>
      <c r="M5" s="42">
        <f t="shared" ref="M5" si="2">SUM(K5:L5)</f>
        <v>7</v>
      </c>
      <c r="N5" s="5">
        <v>7</v>
      </c>
      <c r="O5" s="5">
        <v>1</v>
      </c>
      <c r="P5" s="42">
        <f t="shared" ref="P5" si="3">SUM(N5:O5)</f>
        <v>8</v>
      </c>
      <c r="Q5" s="5">
        <v>2</v>
      </c>
      <c r="R5" s="5"/>
      <c r="S5" s="42">
        <f t="shared" ref="S5" si="4">SUM(Q5:R5)</f>
        <v>2</v>
      </c>
      <c r="T5" s="42">
        <f>D5+G5+J5+M5+P5+S5</f>
        <v>32</v>
      </c>
      <c r="U5" s="10"/>
    </row>
    <row r="6" spans="1:21" x14ac:dyDescent="0.25">
      <c r="A6" s="43" t="s">
        <v>10</v>
      </c>
      <c r="B6" s="42">
        <f>SUM(B5:B5)</f>
        <v>2</v>
      </c>
      <c r="C6" s="42">
        <f>SUM(C5:C5)</f>
        <v>0</v>
      </c>
      <c r="D6" s="42">
        <f>SUM(D5:D5)</f>
        <v>2</v>
      </c>
      <c r="E6" s="42">
        <f>SUM(E5:E5)</f>
        <v>6</v>
      </c>
      <c r="F6" s="42">
        <f>SUM(F5:F5)</f>
        <v>0</v>
      </c>
      <c r="G6" s="42">
        <f>SUM(G5:G5)</f>
        <v>6</v>
      </c>
      <c r="H6" s="42">
        <f>SUM(H5:H5)</f>
        <v>7</v>
      </c>
      <c r="I6" s="42">
        <f>SUM(I5:I5)</f>
        <v>0</v>
      </c>
      <c r="J6" s="42">
        <f>SUM(J5:J5)</f>
        <v>7</v>
      </c>
      <c r="K6" s="42">
        <f>SUM(K5:K5)</f>
        <v>6</v>
      </c>
      <c r="L6" s="42">
        <f>SUM(L5:L5)</f>
        <v>1</v>
      </c>
      <c r="M6" s="42">
        <f>SUM(M5:M5)</f>
        <v>7</v>
      </c>
      <c r="N6" s="42">
        <f>SUM(N5:N5)</f>
        <v>7</v>
      </c>
      <c r="O6" s="42">
        <f>SUM(O5:O5)</f>
        <v>1</v>
      </c>
      <c r="P6" s="42">
        <f>SUM(P5:P5)</f>
        <v>8</v>
      </c>
      <c r="Q6" s="42">
        <f>SUM(Q5:Q5)</f>
        <v>2</v>
      </c>
      <c r="R6" s="42">
        <f>SUM(R5:R5)</f>
        <v>0</v>
      </c>
      <c r="S6" s="42">
        <f>SUM(S5:S5)</f>
        <v>2</v>
      </c>
      <c r="T6" s="42">
        <f>SUM(T5:T5)</f>
        <v>32</v>
      </c>
      <c r="U6" s="10"/>
    </row>
    <row r="7" spans="1:21" x14ac:dyDescent="0.25">
      <c r="A7" s="11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1" x14ac:dyDescent="0.25">
      <c r="A8" s="11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25">
      <c r="A9" s="1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1" x14ac:dyDescent="0.25">
      <c r="A10" s="1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A11" s="39" t="s">
        <v>11</v>
      </c>
      <c r="B11" s="40" t="s">
        <v>1</v>
      </c>
      <c r="C11" s="40"/>
      <c r="D11" s="40"/>
      <c r="E11" s="40" t="s">
        <v>1</v>
      </c>
      <c r="F11" s="40"/>
      <c r="G11" s="40"/>
      <c r="H11" s="40" t="s">
        <v>1</v>
      </c>
      <c r="I11" s="40"/>
      <c r="J11" s="40"/>
      <c r="K11" s="40" t="s">
        <v>1</v>
      </c>
      <c r="L11" s="40"/>
      <c r="M11" s="40"/>
      <c r="N11" s="40" t="s">
        <v>1</v>
      </c>
      <c r="O11" s="40"/>
      <c r="P11" s="40"/>
      <c r="Q11" s="40" t="s">
        <v>1</v>
      </c>
      <c r="R11" s="40"/>
      <c r="S11" s="40"/>
      <c r="T11" s="41"/>
      <c r="U11" s="10"/>
    </row>
    <row r="12" spans="1:21" x14ac:dyDescent="0.25">
      <c r="A12" s="39" t="s">
        <v>12</v>
      </c>
      <c r="B12" s="40">
        <v>2017</v>
      </c>
      <c r="C12" s="40"/>
      <c r="D12" s="40"/>
      <c r="E12" s="40">
        <v>2018</v>
      </c>
      <c r="F12" s="40"/>
      <c r="G12" s="40"/>
      <c r="H12" s="40">
        <v>2019</v>
      </c>
      <c r="I12" s="40"/>
      <c r="J12" s="40"/>
      <c r="K12" s="40">
        <v>2020</v>
      </c>
      <c r="L12" s="40"/>
      <c r="M12" s="40"/>
      <c r="N12" s="40">
        <v>2021</v>
      </c>
      <c r="O12" s="40"/>
      <c r="P12" s="40"/>
      <c r="Q12" s="40">
        <v>2022</v>
      </c>
      <c r="R12" s="40"/>
      <c r="S12" s="40"/>
      <c r="T12" s="40" t="s">
        <v>10</v>
      </c>
      <c r="U12" s="10"/>
    </row>
    <row r="13" spans="1:21" ht="30" x14ac:dyDescent="0.25">
      <c r="A13" s="39" t="s">
        <v>0</v>
      </c>
      <c r="B13" s="42" t="s">
        <v>2</v>
      </c>
      <c r="C13" s="42" t="s">
        <v>3</v>
      </c>
      <c r="D13" s="42" t="s">
        <v>10</v>
      </c>
      <c r="E13" s="42" t="s">
        <v>2</v>
      </c>
      <c r="F13" s="42" t="s">
        <v>3</v>
      </c>
      <c r="G13" s="42" t="s">
        <v>10</v>
      </c>
      <c r="H13" s="42" t="s">
        <v>2</v>
      </c>
      <c r="I13" s="42" t="s">
        <v>3</v>
      </c>
      <c r="J13" s="42" t="s">
        <v>10</v>
      </c>
      <c r="K13" s="42" t="s">
        <v>2</v>
      </c>
      <c r="L13" s="42" t="s">
        <v>3</v>
      </c>
      <c r="M13" s="42" t="s">
        <v>10</v>
      </c>
      <c r="N13" s="42" t="s">
        <v>2</v>
      </c>
      <c r="O13" s="42" t="s">
        <v>3</v>
      </c>
      <c r="P13" s="42" t="s">
        <v>10</v>
      </c>
      <c r="Q13" s="42" t="s">
        <v>2</v>
      </c>
      <c r="R13" s="42" t="s">
        <v>3</v>
      </c>
      <c r="S13" s="42" t="s">
        <v>10</v>
      </c>
      <c r="T13" s="40"/>
      <c r="U13" s="10"/>
    </row>
    <row r="14" spans="1:21" x14ac:dyDescent="0.25">
      <c r="A14" s="12" t="s">
        <v>13</v>
      </c>
      <c r="B14" s="8"/>
      <c r="C14" s="8"/>
      <c r="D14" s="17">
        <f t="shared" ref="D14:D15" si="5">SUM(B14:C14)</f>
        <v>0</v>
      </c>
      <c r="E14" s="8"/>
      <c r="F14" s="8"/>
      <c r="G14" s="17">
        <f t="shared" ref="G14:G15" si="6">SUM(E14:F14)</f>
        <v>0</v>
      </c>
      <c r="H14" s="8"/>
      <c r="I14" s="8"/>
      <c r="J14" s="17">
        <f t="shared" ref="J14:J15" si="7">SUM(H14:I14)</f>
        <v>0</v>
      </c>
      <c r="K14" s="8"/>
      <c r="L14" s="8">
        <v>1</v>
      </c>
      <c r="M14" s="17">
        <f t="shared" ref="M14:M15" si="8">SUM(K14:L14)</f>
        <v>1</v>
      </c>
      <c r="N14" s="8"/>
      <c r="O14" s="8"/>
      <c r="P14" s="17">
        <f t="shared" ref="P14:P15" si="9">SUM(N14:O14)</f>
        <v>0</v>
      </c>
      <c r="Q14" s="8"/>
      <c r="R14" s="8"/>
      <c r="S14" s="17">
        <f t="shared" ref="S14:S15" si="10">SUM(Q14:R14)</f>
        <v>0</v>
      </c>
      <c r="T14" s="17">
        <f>D14+G14+J14+M14+P14+S14</f>
        <v>1</v>
      </c>
    </row>
    <row r="15" spans="1:21" x14ac:dyDescent="0.25">
      <c r="A15" s="13" t="s">
        <v>9</v>
      </c>
      <c r="B15" s="8"/>
      <c r="C15" s="8"/>
      <c r="D15" s="17">
        <f t="shared" si="5"/>
        <v>0</v>
      </c>
      <c r="E15" s="8"/>
      <c r="F15" s="8"/>
      <c r="G15" s="17">
        <f t="shared" si="6"/>
        <v>0</v>
      </c>
      <c r="H15" s="8"/>
      <c r="I15" s="8"/>
      <c r="J15" s="17">
        <f t="shared" si="7"/>
        <v>0</v>
      </c>
      <c r="K15" s="8"/>
      <c r="L15" s="44">
        <v>1</v>
      </c>
      <c r="M15" s="17">
        <f t="shared" si="8"/>
        <v>1</v>
      </c>
      <c r="N15" s="8"/>
      <c r="O15" s="8"/>
      <c r="P15" s="17">
        <f t="shared" si="9"/>
        <v>0</v>
      </c>
      <c r="Q15" s="8"/>
      <c r="R15" s="8"/>
      <c r="S15" s="17">
        <f t="shared" si="10"/>
        <v>0</v>
      </c>
      <c r="T15" s="17">
        <f t="shared" ref="T15" si="11">D15+G15+J15+M15+P15+S15</f>
        <v>1</v>
      </c>
    </row>
    <row r="16" spans="1:21" x14ac:dyDescent="0.25">
      <c r="A16" s="6" t="s">
        <v>10</v>
      </c>
      <c r="B16" s="14"/>
      <c r="C16" s="14"/>
      <c r="D16" s="14">
        <v>0</v>
      </c>
      <c r="E16" s="14"/>
      <c r="F16" s="14"/>
      <c r="G16" s="14">
        <v>0</v>
      </c>
      <c r="H16" s="14"/>
      <c r="I16" s="14"/>
      <c r="J16" s="14">
        <v>0</v>
      </c>
      <c r="K16" s="14"/>
      <c r="L16" s="14">
        <v>1</v>
      </c>
      <c r="M16" s="14">
        <v>1</v>
      </c>
      <c r="N16" s="14"/>
      <c r="O16" s="14"/>
      <c r="P16" s="14">
        <v>0</v>
      </c>
      <c r="Q16" s="14"/>
      <c r="R16" s="14"/>
      <c r="S16" s="14">
        <v>0</v>
      </c>
      <c r="T16" s="14">
        <v>1</v>
      </c>
    </row>
    <row r="20" spans="11:31" x14ac:dyDescent="0.25">
      <c r="K20" s="45"/>
      <c r="L20" s="45"/>
      <c r="M20" s="45"/>
      <c r="N20" s="45"/>
    </row>
    <row r="21" spans="11:31" x14ac:dyDescent="0.25">
      <c r="K21" s="45"/>
      <c r="L21" s="45"/>
      <c r="M21" s="45"/>
      <c r="N21" s="45"/>
    </row>
    <row r="26" spans="11:31" x14ac:dyDescent="0.25">
      <c r="Z26">
        <v>2017</v>
      </c>
      <c r="AA26">
        <v>2018</v>
      </c>
      <c r="AB26">
        <v>2019</v>
      </c>
      <c r="AC26">
        <v>2020</v>
      </c>
      <c r="AD26">
        <v>2021</v>
      </c>
      <c r="AE26">
        <v>2022</v>
      </c>
    </row>
    <row r="27" spans="11:31" ht="27" customHeight="1" x14ac:dyDescent="0.25">
      <c r="Y27" s="42" t="s">
        <v>2</v>
      </c>
      <c r="Z27">
        <v>2</v>
      </c>
      <c r="AA27">
        <v>6</v>
      </c>
      <c r="AB27">
        <v>7</v>
      </c>
      <c r="AC27">
        <v>6</v>
      </c>
      <c r="AD27">
        <v>7</v>
      </c>
      <c r="AE27">
        <v>2</v>
      </c>
    </row>
    <row r="28" spans="11:31" ht="33" customHeight="1" x14ac:dyDescent="0.25">
      <c r="Y28" s="42" t="s">
        <v>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</row>
  </sheetData>
  <mergeCells count="26">
    <mergeCell ref="T12:T13"/>
    <mergeCell ref="B12:D12"/>
    <mergeCell ref="E12:G12"/>
    <mergeCell ref="H12:J12"/>
    <mergeCell ref="K12:M12"/>
    <mergeCell ref="N12:P12"/>
    <mergeCell ref="Q12:S12"/>
    <mergeCell ref="Q2:S2"/>
    <mergeCell ref="H3:J3"/>
    <mergeCell ref="E3:G3"/>
    <mergeCell ref="B3:D3"/>
    <mergeCell ref="B11:D11"/>
    <mergeCell ref="E11:G11"/>
    <mergeCell ref="H11:J11"/>
    <mergeCell ref="K11:M11"/>
    <mergeCell ref="N11:P11"/>
    <mergeCell ref="B2:D2"/>
    <mergeCell ref="E2:G2"/>
    <mergeCell ref="H2:J2"/>
    <mergeCell ref="K2:M2"/>
    <mergeCell ref="N2:P2"/>
    <mergeCell ref="T3:T4"/>
    <mergeCell ref="Q3:S3"/>
    <mergeCell ref="N3:P3"/>
    <mergeCell ref="K3:M3"/>
    <mergeCell ref="Q11:S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AC34"/>
  <sheetViews>
    <sheetView zoomScale="90" zoomScaleNormal="90" workbookViewId="0">
      <selection activeCell="A36" sqref="A36"/>
    </sheetView>
  </sheetViews>
  <sheetFormatPr defaultRowHeight="15" x14ac:dyDescent="0.25"/>
  <cols>
    <col min="1" max="1" width="39.7109375" style="2" customWidth="1"/>
    <col min="2" max="20" width="12.7109375" customWidth="1"/>
    <col min="23" max="23" width="23" customWidth="1"/>
  </cols>
  <sheetData>
    <row r="1" spans="1:20" x14ac:dyDescent="0.25">
      <c r="A1" s="20" t="s">
        <v>11</v>
      </c>
      <c r="B1" s="46" t="s">
        <v>1</v>
      </c>
      <c r="C1" s="47"/>
      <c r="D1" s="48"/>
      <c r="E1" s="46" t="s">
        <v>1</v>
      </c>
      <c r="F1" s="47"/>
      <c r="G1" s="48"/>
      <c r="H1" s="46" t="s">
        <v>1</v>
      </c>
      <c r="I1" s="47"/>
      <c r="J1" s="48"/>
      <c r="K1" s="46" t="s">
        <v>1</v>
      </c>
      <c r="L1" s="47"/>
      <c r="M1" s="48"/>
      <c r="N1" s="46" t="s">
        <v>1</v>
      </c>
      <c r="O1" s="47"/>
      <c r="P1" s="48"/>
      <c r="Q1" s="46" t="s">
        <v>1</v>
      </c>
      <c r="R1" s="47"/>
      <c r="S1" s="48"/>
      <c r="T1" s="23"/>
    </row>
    <row r="2" spans="1:20" x14ac:dyDescent="0.25">
      <c r="A2" s="20" t="s">
        <v>12</v>
      </c>
      <c r="B2" s="50">
        <v>2017</v>
      </c>
      <c r="C2" s="51"/>
      <c r="D2" s="52"/>
      <c r="E2" s="50">
        <v>2018</v>
      </c>
      <c r="F2" s="51"/>
      <c r="G2" s="52"/>
      <c r="H2" s="50">
        <v>2019</v>
      </c>
      <c r="I2" s="51"/>
      <c r="J2" s="52"/>
      <c r="K2" s="50">
        <v>2020</v>
      </c>
      <c r="L2" s="51"/>
      <c r="M2" s="52"/>
      <c r="N2" s="50">
        <v>2021</v>
      </c>
      <c r="O2" s="51"/>
      <c r="P2" s="52"/>
      <c r="Q2" s="50">
        <v>2022</v>
      </c>
      <c r="R2" s="51"/>
      <c r="S2" s="52"/>
      <c r="T2" s="53" t="s">
        <v>10</v>
      </c>
    </row>
    <row r="3" spans="1:20" ht="30" x14ac:dyDescent="0.25">
      <c r="A3" s="20" t="s">
        <v>0</v>
      </c>
      <c r="B3" s="25" t="s">
        <v>2</v>
      </c>
      <c r="C3" s="25" t="s">
        <v>3</v>
      </c>
      <c r="D3" s="25" t="s">
        <v>10</v>
      </c>
      <c r="E3" s="25" t="s">
        <v>2</v>
      </c>
      <c r="F3" s="25" t="s">
        <v>3</v>
      </c>
      <c r="G3" s="25" t="s">
        <v>10</v>
      </c>
      <c r="H3" s="25" t="s">
        <v>2</v>
      </c>
      <c r="I3" s="25" t="s">
        <v>3</v>
      </c>
      <c r="J3" s="25" t="s">
        <v>10</v>
      </c>
      <c r="K3" s="25" t="s">
        <v>2</v>
      </c>
      <c r="L3" s="25" t="s">
        <v>3</v>
      </c>
      <c r="M3" s="25" t="s">
        <v>10</v>
      </c>
      <c r="N3" s="25" t="s">
        <v>2</v>
      </c>
      <c r="O3" s="25" t="s">
        <v>3</v>
      </c>
      <c r="P3" s="25" t="s">
        <v>10</v>
      </c>
      <c r="Q3" s="25" t="s">
        <v>2</v>
      </c>
      <c r="R3" s="25" t="s">
        <v>3</v>
      </c>
      <c r="S3" s="25" t="s">
        <v>10</v>
      </c>
      <c r="T3" s="54"/>
    </row>
    <row r="4" spans="1:20" x14ac:dyDescent="0.25">
      <c r="A4" s="55" t="s">
        <v>13</v>
      </c>
      <c r="B4" s="9">
        <v>16</v>
      </c>
      <c r="C4" s="9"/>
      <c r="D4" s="29">
        <f>SUM(B4:C4)</f>
        <v>16</v>
      </c>
      <c r="E4" s="9">
        <v>12</v>
      </c>
      <c r="F4" s="9"/>
      <c r="G4" s="29">
        <f t="shared" ref="G4:G8" si="0">SUM(E4:F4)</f>
        <v>12</v>
      </c>
      <c r="H4" s="9">
        <v>12</v>
      </c>
      <c r="I4" s="9"/>
      <c r="J4" s="29">
        <f t="shared" ref="J4:J8" si="1">SUM(H4:I4)</f>
        <v>12</v>
      </c>
      <c r="K4" s="9">
        <v>7</v>
      </c>
      <c r="L4" s="9"/>
      <c r="M4" s="29">
        <f t="shared" ref="M4:M8" si="2">SUM(K4:L4)</f>
        <v>7</v>
      </c>
      <c r="N4" s="9">
        <v>11</v>
      </c>
      <c r="O4" s="9"/>
      <c r="P4" s="29">
        <f t="shared" ref="P4:P8" si="3">SUM(N4:O4)</f>
        <v>11</v>
      </c>
      <c r="Q4" s="9">
        <v>2</v>
      </c>
      <c r="R4" s="9"/>
      <c r="S4" s="29">
        <f t="shared" ref="S4:S8" si="4">SUM(Q4:R4)</f>
        <v>2</v>
      </c>
      <c r="T4" s="28">
        <f>D4+G4+J4+M4+P4+S4</f>
        <v>60</v>
      </c>
    </row>
    <row r="5" spans="1:20" x14ac:dyDescent="0.25">
      <c r="A5" s="7" t="s">
        <v>5</v>
      </c>
      <c r="B5" s="9"/>
      <c r="C5" s="9"/>
      <c r="D5" s="29">
        <f t="shared" ref="D5:D8" si="5">SUM(B5:C5)</f>
        <v>0</v>
      </c>
      <c r="E5" s="9"/>
      <c r="F5" s="9"/>
      <c r="G5" s="29">
        <f t="shared" si="0"/>
        <v>0</v>
      </c>
      <c r="H5" s="9"/>
      <c r="I5" s="9"/>
      <c r="J5" s="29">
        <f t="shared" si="1"/>
        <v>0</v>
      </c>
      <c r="K5" s="9"/>
      <c r="L5" s="9"/>
      <c r="M5" s="29">
        <f t="shared" si="2"/>
        <v>0</v>
      </c>
      <c r="N5" s="9">
        <v>1</v>
      </c>
      <c r="O5" s="9"/>
      <c r="P5" s="29">
        <f t="shared" si="3"/>
        <v>1</v>
      </c>
      <c r="Q5" s="9"/>
      <c r="R5" s="9"/>
      <c r="S5" s="29">
        <f t="shared" si="4"/>
        <v>0</v>
      </c>
      <c r="T5" s="28">
        <f>D5+G5+J5+M5+P5+S5</f>
        <v>1</v>
      </c>
    </row>
    <row r="6" spans="1:20" ht="30" x14ac:dyDescent="0.25">
      <c r="A6" s="7" t="s">
        <v>7</v>
      </c>
      <c r="B6" s="16">
        <v>1</v>
      </c>
      <c r="C6" s="16"/>
      <c r="D6" s="29">
        <f t="shared" si="5"/>
        <v>1</v>
      </c>
      <c r="E6" s="16">
        <v>1</v>
      </c>
      <c r="F6" s="16"/>
      <c r="G6" s="29">
        <f t="shared" si="0"/>
        <v>1</v>
      </c>
      <c r="H6" s="16">
        <v>2</v>
      </c>
      <c r="I6" s="16"/>
      <c r="J6" s="29">
        <f t="shared" si="1"/>
        <v>2</v>
      </c>
      <c r="K6" s="16">
        <v>1</v>
      </c>
      <c r="L6" s="16"/>
      <c r="M6" s="29">
        <f t="shared" si="2"/>
        <v>1</v>
      </c>
      <c r="N6" s="16">
        <v>2</v>
      </c>
      <c r="O6" s="16"/>
      <c r="P6" s="29">
        <f t="shared" si="3"/>
        <v>2</v>
      </c>
      <c r="Q6" s="16">
        <v>1</v>
      </c>
      <c r="R6" s="16"/>
      <c r="S6" s="29">
        <f t="shared" si="4"/>
        <v>1</v>
      </c>
      <c r="T6" s="28">
        <f>D6+G6+J6+M6+P6+S6</f>
        <v>8</v>
      </c>
    </row>
    <row r="7" spans="1:20" x14ac:dyDescent="0.25">
      <c r="A7" s="7" t="s">
        <v>4</v>
      </c>
      <c r="B7" s="16">
        <v>6</v>
      </c>
      <c r="C7" s="16"/>
      <c r="D7" s="29">
        <f t="shared" si="5"/>
        <v>6</v>
      </c>
      <c r="E7" s="16">
        <v>5</v>
      </c>
      <c r="F7" s="16"/>
      <c r="G7" s="29">
        <f t="shared" si="0"/>
        <v>5</v>
      </c>
      <c r="H7" s="16">
        <v>3</v>
      </c>
      <c r="I7" s="16"/>
      <c r="J7" s="29">
        <f t="shared" si="1"/>
        <v>3</v>
      </c>
      <c r="K7" s="16">
        <v>4</v>
      </c>
      <c r="L7" s="16"/>
      <c r="M7" s="29">
        <f t="shared" si="2"/>
        <v>4</v>
      </c>
      <c r="N7" s="16">
        <v>3</v>
      </c>
      <c r="O7" s="16"/>
      <c r="P7" s="29">
        <f t="shared" si="3"/>
        <v>3</v>
      </c>
      <c r="Q7" s="16"/>
      <c r="R7" s="16"/>
      <c r="S7" s="29">
        <f t="shared" si="4"/>
        <v>0</v>
      </c>
      <c r="T7" s="28">
        <f>D7+G7+J7+M7+P7+S7</f>
        <v>21</v>
      </c>
    </row>
    <row r="8" spans="1:20" x14ac:dyDescent="0.25">
      <c r="A8" s="7" t="s">
        <v>6</v>
      </c>
      <c r="B8" s="16">
        <v>9</v>
      </c>
      <c r="C8" s="16"/>
      <c r="D8" s="29">
        <f t="shared" si="5"/>
        <v>9</v>
      </c>
      <c r="E8" s="16">
        <v>6</v>
      </c>
      <c r="F8" s="16"/>
      <c r="G8" s="29">
        <f t="shared" si="0"/>
        <v>6</v>
      </c>
      <c r="H8" s="16">
        <v>7</v>
      </c>
      <c r="I8" s="16"/>
      <c r="J8" s="29">
        <f t="shared" si="1"/>
        <v>7</v>
      </c>
      <c r="K8" s="16">
        <v>2</v>
      </c>
      <c r="L8" s="16"/>
      <c r="M8" s="29">
        <f t="shared" si="2"/>
        <v>2</v>
      </c>
      <c r="N8" s="16">
        <v>5</v>
      </c>
      <c r="O8" s="16"/>
      <c r="P8" s="29">
        <f t="shared" si="3"/>
        <v>5</v>
      </c>
      <c r="Q8" s="16">
        <v>1</v>
      </c>
      <c r="R8" s="16"/>
      <c r="S8" s="29">
        <f t="shared" si="4"/>
        <v>1</v>
      </c>
      <c r="T8" s="28">
        <f>D8+G8+J8+M8+P8+S8</f>
        <v>30</v>
      </c>
    </row>
    <row r="9" spans="1:20" s="57" customFormat="1" x14ac:dyDescent="0.25">
      <c r="A9" s="56" t="s">
        <v>10</v>
      </c>
      <c r="B9" s="28">
        <f>SUM(B5:B8)</f>
        <v>16</v>
      </c>
      <c r="C9" s="28">
        <f t="shared" ref="C9:T9" si="6">SUM(C5:C8)</f>
        <v>0</v>
      </c>
      <c r="D9" s="28">
        <f t="shared" si="6"/>
        <v>16</v>
      </c>
      <c r="E9" s="28">
        <f t="shared" si="6"/>
        <v>12</v>
      </c>
      <c r="F9" s="28">
        <f t="shared" si="6"/>
        <v>0</v>
      </c>
      <c r="G9" s="28">
        <f t="shared" si="6"/>
        <v>12</v>
      </c>
      <c r="H9" s="28">
        <f t="shared" si="6"/>
        <v>12</v>
      </c>
      <c r="I9" s="28">
        <f t="shared" si="6"/>
        <v>0</v>
      </c>
      <c r="J9" s="28">
        <f t="shared" si="6"/>
        <v>12</v>
      </c>
      <c r="K9" s="28">
        <f t="shared" si="6"/>
        <v>7</v>
      </c>
      <c r="L9" s="28">
        <f t="shared" si="6"/>
        <v>0</v>
      </c>
      <c r="M9" s="28">
        <f t="shared" si="6"/>
        <v>7</v>
      </c>
      <c r="N9" s="28">
        <f t="shared" si="6"/>
        <v>11</v>
      </c>
      <c r="O9" s="28">
        <f t="shared" si="6"/>
        <v>0</v>
      </c>
      <c r="P9" s="28">
        <f t="shared" si="6"/>
        <v>11</v>
      </c>
      <c r="Q9" s="28">
        <f t="shared" si="6"/>
        <v>2</v>
      </c>
      <c r="R9" s="28">
        <f t="shared" si="6"/>
        <v>0</v>
      </c>
      <c r="S9" s="28">
        <f t="shared" si="6"/>
        <v>2</v>
      </c>
      <c r="T9" s="28">
        <f t="shared" si="6"/>
        <v>60</v>
      </c>
    </row>
    <row r="10" spans="1:20" x14ac:dyDescent="0.25">
      <c r="A10" s="15"/>
    </row>
    <row r="11" spans="1:20" x14ac:dyDescent="0.25">
      <c r="A11" s="15"/>
    </row>
    <row r="12" spans="1:20" x14ac:dyDescent="0.25">
      <c r="A12" s="15"/>
    </row>
    <row r="13" spans="1:20" x14ac:dyDescent="0.25">
      <c r="A13" s="15"/>
    </row>
    <row r="14" spans="1:20" x14ac:dyDescent="0.25">
      <c r="A14" s="15"/>
    </row>
    <row r="15" spans="1:20" x14ac:dyDescent="0.25">
      <c r="A15" s="15"/>
    </row>
    <row r="16" spans="1:20" x14ac:dyDescent="0.25">
      <c r="A16" s="15"/>
    </row>
    <row r="17" spans="1:29" x14ac:dyDescent="0.25">
      <c r="A17" s="15"/>
      <c r="E17" s="49"/>
    </row>
    <row r="18" spans="1:29" x14ac:dyDescent="0.25">
      <c r="A18" s="15"/>
    </row>
    <row r="21" spans="1:29" x14ac:dyDescent="0.25">
      <c r="W21" s="32"/>
    </row>
    <row r="22" spans="1:29" x14ac:dyDescent="0.25">
      <c r="W22" s="32"/>
    </row>
    <row r="23" spans="1:29" x14ac:dyDescent="0.25">
      <c r="W23" s="32"/>
      <c r="X23">
        <v>2017</v>
      </c>
      <c r="Y23">
        <v>2018</v>
      </c>
      <c r="Z23">
        <v>2019</v>
      </c>
      <c r="AA23">
        <v>2020</v>
      </c>
      <c r="AB23">
        <v>2021</v>
      </c>
      <c r="AC23">
        <v>2022</v>
      </c>
    </row>
    <row r="24" spans="1:29" ht="42" customHeight="1" x14ac:dyDescent="0.25">
      <c r="W24" s="58" t="s">
        <v>13</v>
      </c>
      <c r="X24">
        <v>16</v>
      </c>
      <c r="Y24">
        <v>12</v>
      </c>
      <c r="Z24">
        <v>12</v>
      </c>
      <c r="AA24">
        <v>7</v>
      </c>
      <c r="AB24">
        <v>11</v>
      </c>
      <c r="AC24">
        <v>2</v>
      </c>
    </row>
    <row r="25" spans="1:29" ht="53.25" customHeight="1" x14ac:dyDescent="0.25">
      <c r="W25" s="58"/>
    </row>
    <row r="26" spans="1:29" x14ac:dyDescent="0.25">
      <c r="W26" s="58"/>
    </row>
    <row r="27" spans="1:29" ht="26.25" customHeight="1" x14ac:dyDescent="0.25">
      <c r="W27" s="58"/>
    </row>
    <row r="28" spans="1:29" x14ac:dyDescent="0.25">
      <c r="W28" s="32"/>
    </row>
    <row r="29" spans="1:29" x14ac:dyDescent="0.25">
      <c r="W29" s="32"/>
    </row>
    <row r="30" spans="1:29" x14ac:dyDescent="0.25">
      <c r="W30" s="32"/>
    </row>
    <row r="31" spans="1:29" x14ac:dyDescent="0.25">
      <c r="W31" s="32"/>
    </row>
    <row r="32" spans="1:29" x14ac:dyDescent="0.25">
      <c r="W32" s="32"/>
    </row>
    <row r="33" spans="23:23" x14ac:dyDescent="0.25">
      <c r="W33" s="32"/>
    </row>
    <row r="34" spans="23:23" x14ac:dyDescent="0.25">
      <c r="W34" s="32"/>
    </row>
  </sheetData>
  <mergeCells count="13">
    <mergeCell ref="T2:T3"/>
    <mergeCell ref="B2:D2"/>
    <mergeCell ref="E2:G2"/>
    <mergeCell ref="H2:J2"/>
    <mergeCell ref="K2:M2"/>
    <mergeCell ref="N2:P2"/>
    <mergeCell ref="Q2:S2"/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2017-2022.g</vt:lpstr>
      <vt:lpstr>Absolventi 2017-2022.g</vt:lpstr>
      <vt:lpstr>Atbirums 2017-2022.g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2023-03-02T17:52:45Z</dcterms:modified>
</cp:coreProperties>
</file>